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" i="2" l="1"/>
  <c r="K3" i="8" l="1"/>
  <c r="J3" i="8"/>
  <c r="I3" i="8"/>
  <c r="H3" i="8"/>
  <c r="G3" i="8"/>
  <c r="F3" i="8"/>
  <c r="E3" i="8"/>
  <c r="K3" i="7"/>
  <c r="J3" i="7"/>
  <c r="I3" i="7"/>
  <c r="H3" i="7"/>
  <c r="G3" i="7"/>
  <c r="F3" i="7"/>
  <c r="E3" i="7"/>
  <c r="K3" i="6"/>
  <c r="J3" i="6"/>
  <c r="I3" i="6"/>
  <c r="H3" i="6"/>
  <c r="G3" i="6"/>
  <c r="F3" i="6"/>
  <c r="E3" i="6"/>
  <c r="K3" i="5"/>
  <c r="J3" i="5"/>
  <c r="I3" i="5"/>
  <c r="H3" i="5"/>
  <c r="G3" i="5"/>
  <c r="F3" i="5"/>
  <c r="E3" i="5"/>
  <c r="K3" i="4"/>
  <c r="J3" i="4"/>
  <c r="I3" i="4"/>
  <c r="H3" i="4"/>
  <c r="G3" i="4"/>
  <c r="F3" i="4"/>
  <c r="E3" i="4"/>
  <c r="K3" i="3"/>
  <c r="J3" i="3"/>
  <c r="I3" i="3"/>
  <c r="H3" i="3"/>
  <c r="G3" i="3"/>
  <c r="F3" i="3"/>
  <c r="E3" i="3"/>
  <c r="K3" i="2"/>
  <c r="J3" i="2"/>
  <c r="I3" i="2"/>
  <c r="H3" i="2"/>
  <c r="G3" i="2"/>
  <c r="F3" i="2"/>
  <c r="E3" i="2"/>
  <c r="K3" i="9"/>
  <c r="J3" i="9"/>
  <c r="I3" i="9"/>
  <c r="H3" i="9"/>
  <c r="G3" i="9"/>
  <c r="F3" i="9"/>
  <c r="E3" i="9"/>
  <c r="K3" i="10"/>
  <c r="J3" i="10"/>
  <c r="I3" i="10"/>
  <c r="H3" i="10"/>
  <c r="G3" i="10"/>
  <c r="F3" i="10"/>
  <c r="E3" i="10"/>
  <c r="A1" i="8"/>
  <c r="A1" i="7"/>
  <c r="A1" i="6"/>
  <c r="A1" i="5"/>
  <c r="A1" i="4"/>
  <c r="A1" i="3"/>
  <c r="A1" i="9"/>
  <c r="A1" i="10"/>
</calcChain>
</file>

<file path=xl/sharedStrings.xml><?xml version="1.0" encoding="utf-8"?>
<sst xmlns="http://schemas.openxmlformats.org/spreadsheetml/2006/main" count="378" uniqueCount="89">
  <si>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</si>
  <si>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</si>
  <si>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</si>
  <si>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</si>
  <si>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</si>
  <si>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</si>
  <si>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</si>
  <si>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</si>
  <si>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</si>
  <si>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</si>
  <si>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</si>
  <si>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</si>
  <si>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</si>
  <si>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</si>
  <si>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</si>
  <si>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</si>
  <si>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</si>
  <si>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</si>
  <si>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</si>
  <si>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</si>
  <si>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</si>
  <si>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</si>
  <si>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</si>
  <si>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</si>
  <si>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</si>
  <si>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</si>
  <si>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</si>
  <si>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</si>
  <si>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</si>
  <si>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</si>
  <si>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</si>
  <si>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</si>
  <si>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</si>
  <si>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</si>
  <si>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</si>
  <si>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</si>
  <si>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도초면 죽연정수장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</si>
  <si>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</si>
  <si>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</si>
  <si>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</si>
  <si>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</si>
  <si>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</si>
  <si>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</si>
  <si>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</si>
  <si>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</si>
  <si>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</si>
  <si>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</si>
  <si>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</si>
  <si>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</si>
  <si>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</si>
  <si>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</si>
  <si>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</si>
  <si>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</si>
  <si>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</si>
  <si>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</si>
  <si>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</si>
  <si>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</si>
  <si>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</si>
  <si>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</si>
  <si>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</si>
  <si>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</si>
  <si>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</si>
  <si>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</si>
  <si>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</si>
  <si>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</si>
  <si>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</si>
  <si>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</si>
  <si>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</si>
  <si>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</si>
  <si>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</si>
  <si>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</si>
  <si>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</si>
  <si>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</si>
  <si>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</si>
  <si>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</si>
  <si>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</si>
  <si>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</si>
  <si>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</si>
  <si>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</si>
  <si>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</si>
  <si>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5.8 ~ 8.5</t>
    <phoneticPr fontId="1" type="noConversion"/>
  </si>
  <si>
    <t>4월 22일(월)</t>
    <phoneticPr fontId="1" type="noConversion"/>
  </si>
  <si>
    <t>4월 23일(화)</t>
    <phoneticPr fontId="1" type="noConversion"/>
  </si>
  <si>
    <t>4월 24일(수)</t>
    <phoneticPr fontId="1" type="noConversion"/>
  </si>
  <si>
    <t>4월 25일(목)</t>
    <phoneticPr fontId="1" type="noConversion"/>
  </si>
  <si>
    <t>4월 26일(금)</t>
    <phoneticPr fontId="1" type="noConversion"/>
  </si>
  <si>
    <t>4월 27일(토)</t>
    <phoneticPr fontId="1" type="noConversion"/>
  </si>
  <si>
    <t>4월 28일(일)</t>
    <phoneticPr fontId="1" type="noConversion"/>
  </si>
  <si>
    <t>일일 수질검사 결과 (2024년 4월 4주)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</si>
</sst>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workbookViewId="0">
      <selection activeCell="L6" sqref="L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36" t="s">
        <v>88</v>
      </c>
      <c r="B1" s="36"/>
      <c r="C1" s="36"/>
      <c r="D1" s="36"/>
      <c r="E1" s="36"/>
      <c r="F1" s="36"/>
      <c r="G1" s="36"/>
      <c r="H1" s="36"/>
      <c r="I1" s="36"/>
      <c r="J1" s="36"/>
      <c r="K1" s="36"/>
    </row>
    <row r="2" spans="1:11" ht="35.1" customHeight="1" x14ac:dyDescent="0.3">
      <c r="A2" s="37" t="s">
        <v>0</v>
      </c>
      <c r="B2" s="39" t="s">
        <v>1</v>
      </c>
      <c r="C2" s="39" t="s">
        <v>2</v>
      </c>
      <c r="D2" s="39" t="s">
        <v>3</v>
      </c>
      <c r="E2" s="39" t="s">
        <v>19</v>
      </c>
      <c r="F2" s="39"/>
      <c r="G2" s="39"/>
      <c r="H2" s="39"/>
      <c r="I2" s="39"/>
      <c r="J2" s="39"/>
      <c r="K2" s="41"/>
    </row>
    <row r="3" spans="1:11" ht="35.1" customHeight="1" x14ac:dyDescent="0.3">
      <c r="A3" s="38"/>
      <c r="B3" s="40"/>
      <c r="C3" s="40"/>
      <c r="D3" s="40"/>
      <c r="E3" s="7" t="s">
        <v>81</v>
      </c>
      <c r="F3" s="7" t="s">
        <v>82</v>
      </c>
      <c r="G3" s="7" t="s">
        <v>83</v>
      </c>
      <c r="H3" s="7" t="s">
        <v>84</v>
      </c>
      <c r="I3" s="7" t="s">
        <v>85</v>
      </c>
      <c r="J3" s="7" t="s">
        <v>86</v>
      </c>
      <c r="K3" s="8" t="s">
        <v>87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79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80</v>
      </c>
      <c r="E6" s="32">
        <v>7.09</v>
      </c>
      <c r="F6" s="32">
        <v>7.06</v>
      </c>
      <c r="G6" s="32">
        <v>7.05</v>
      </c>
      <c r="H6" s="32">
        <v>7.05</v>
      </c>
      <c r="I6" s="32">
        <v>7.04</v>
      </c>
      <c r="J6" s="32">
        <v>7.04</v>
      </c>
      <c r="K6" s="33">
        <v>7.05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32">
        <v>1.45</v>
      </c>
      <c r="F7" s="32">
        <v>1.44</v>
      </c>
      <c r="G7" s="32">
        <v>1.45</v>
      </c>
      <c r="H7" s="32">
        <v>1.45</v>
      </c>
      <c r="I7" s="32">
        <v>1.45</v>
      </c>
      <c r="J7" s="32">
        <v>1.45</v>
      </c>
      <c r="K7" s="33">
        <v>1.44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0.47</v>
      </c>
      <c r="F8" s="32">
        <v>0.47</v>
      </c>
      <c r="G8" s="32">
        <v>0.47</v>
      </c>
      <c r="H8" s="32">
        <v>0.47</v>
      </c>
      <c r="I8" s="32">
        <v>0.47</v>
      </c>
      <c r="J8" s="32">
        <v>0.46</v>
      </c>
      <c r="K8" s="33">
        <v>0.49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0.5</v>
      </c>
      <c r="F9" s="34">
        <v>0.48</v>
      </c>
      <c r="G9" s="34">
        <v>0.49</v>
      </c>
      <c r="H9" s="34">
        <v>0.48</v>
      </c>
      <c r="I9" s="34">
        <v>0.48</v>
      </c>
      <c r="J9" s="34">
        <v>0.47</v>
      </c>
      <c r="K9" s="35">
        <v>0.56999999999999995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workbookViewId="0">
      <selection activeCell="K19" sqref="K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36" t="str">
        <f>임자면!A1</f>
        <v>일일 수질검사 결과 (2024년 4월 4주)</v>
      </c>
      <c r="B1" s="36"/>
      <c r="C1" s="36"/>
      <c r="D1" s="36"/>
      <c r="E1" s="36"/>
      <c r="F1" s="36"/>
      <c r="G1" s="36"/>
      <c r="H1" s="36"/>
      <c r="I1" s="36"/>
      <c r="J1" s="36"/>
      <c r="K1" s="36"/>
    </row>
    <row r="2" spans="1:11" ht="35.1" customHeight="1" x14ac:dyDescent="0.3">
      <c r="A2" s="37" t="s">
        <v>0</v>
      </c>
      <c r="B2" s="39" t="s">
        <v>1</v>
      </c>
      <c r="C2" s="39" t="s">
        <v>2</v>
      </c>
      <c r="D2" s="39" t="s">
        <v>3</v>
      </c>
      <c r="E2" s="39" t="s">
        <v>22</v>
      </c>
      <c r="F2" s="39"/>
      <c r="G2" s="39"/>
      <c r="H2" s="39"/>
      <c r="I2" s="39"/>
      <c r="J2" s="39"/>
      <c r="K2" s="41"/>
    </row>
    <row r="3" spans="1:11" ht="35.1" customHeight="1" x14ac:dyDescent="0.3">
      <c r="A3" s="38"/>
      <c r="B3" s="40"/>
      <c r="C3" s="40"/>
      <c r="D3" s="40"/>
      <c r="E3" s="7" t="str">
        <f>임자면!E3</f>
        <v>4월 22일(월)</v>
      </c>
      <c r="F3" s="7" t="str">
        <f>임자면!F3</f>
        <v>4월 23일(화)</v>
      </c>
      <c r="G3" s="7" t="str">
        <f>임자면!G3</f>
        <v>4월 24일(수)</v>
      </c>
      <c r="H3" s="7" t="str">
        <f>임자면!H3</f>
        <v>4월 25일(목)</v>
      </c>
      <c r="I3" s="7" t="str">
        <f>임자면!I3</f>
        <v>4월 26일(금)</v>
      </c>
      <c r="J3" s="7" t="str">
        <f>임자면!J3</f>
        <v>4월 27일(토)</v>
      </c>
      <c r="K3" s="8" t="str">
        <f>임자면!K3</f>
        <v>4월 28일(일)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68</v>
      </c>
      <c r="F4" s="13" t="s">
        <v>68</v>
      </c>
      <c r="G4" s="13" t="s">
        <v>68</v>
      </c>
      <c r="H4" s="13" t="s">
        <v>68</v>
      </c>
      <c r="I4" s="13" t="s">
        <v>68</v>
      </c>
      <c r="J4" s="13" t="s">
        <v>68</v>
      </c>
      <c r="K4" s="14" t="s">
        <v>70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69</v>
      </c>
      <c r="F5" s="13" t="s">
        <v>69</v>
      </c>
      <c r="G5" s="13" t="s">
        <v>69</v>
      </c>
      <c r="H5" s="13" t="s">
        <v>69</v>
      </c>
      <c r="I5" s="13" t="s">
        <v>69</v>
      </c>
      <c r="J5" s="13" t="s">
        <v>69</v>
      </c>
      <c r="K5" s="14" t="s">
        <v>71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2">
        <v>7</v>
      </c>
      <c r="F6" s="32">
        <v>7</v>
      </c>
      <c r="G6" s="32">
        <v>7</v>
      </c>
      <c r="H6" s="32">
        <v>7</v>
      </c>
      <c r="I6" s="32">
        <v>7</v>
      </c>
      <c r="J6" s="32">
        <v>7.1</v>
      </c>
      <c r="K6" s="33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32">
        <v>0</v>
      </c>
      <c r="F7" s="32">
        <v>0</v>
      </c>
      <c r="G7" s="32">
        <v>0</v>
      </c>
      <c r="H7" s="32">
        <v>0</v>
      </c>
      <c r="I7" s="32">
        <v>0</v>
      </c>
      <c r="J7" s="32">
        <v>0</v>
      </c>
      <c r="K7" s="33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0.38</v>
      </c>
      <c r="F8" s="32">
        <v>0.35</v>
      </c>
      <c r="G8" s="32">
        <v>0.32</v>
      </c>
      <c r="H8" s="32">
        <v>0.3</v>
      </c>
      <c r="I8" s="32">
        <v>0.25</v>
      </c>
      <c r="J8" s="32">
        <v>0.32</v>
      </c>
      <c r="K8" s="33">
        <v>0.33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</v>
      </c>
      <c r="F9" s="34">
        <v>0.9</v>
      </c>
      <c r="G9" s="34">
        <v>0.8</v>
      </c>
      <c r="H9" s="34">
        <v>0.8</v>
      </c>
      <c r="I9" s="34">
        <v>0.9</v>
      </c>
      <c r="J9" s="34">
        <v>0.9</v>
      </c>
      <c r="K9" s="35">
        <v>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workbookViewId="0">
      <selection activeCell="K19" sqref="K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36" t="str">
        <f>임자면!A1</f>
        <v>일일 수질검사 결과 (2024년 4월 4주)</v>
      </c>
      <c r="B1" s="36"/>
      <c r="C1" s="36"/>
      <c r="D1" s="36"/>
      <c r="E1" s="36"/>
      <c r="F1" s="36"/>
      <c r="G1" s="36"/>
      <c r="H1" s="36"/>
      <c r="I1" s="36"/>
      <c r="J1" s="36"/>
      <c r="K1" s="36"/>
    </row>
    <row r="2" spans="1:11" ht="35.1" customHeight="1" x14ac:dyDescent="0.3">
      <c r="A2" s="37" t="s">
        <v>0</v>
      </c>
      <c r="B2" s="39" t="s">
        <v>1</v>
      </c>
      <c r="C2" s="39" t="s">
        <v>2</v>
      </c>
      <c r="D2" s="39" t="s">
        <v>3</v>
      </c>
      <c r="E2" s="39" t="s">
        <v>23</v>
      </c>
      <c r="F2" s="39"/>
      <c r="G2" s="39"/>
      <c r="H2" s="39"/>
      <c r="I2" s="39"/>
      <c r="J2" s="39"/>
      <c r="K2" s="41"/>
    </row>
    <row r="3" spans="1:11" ht="35.1" customHeight="1" x14ac:dyDescent="0.3">
      <c r="A3" s="38"/>
      <c r="B3" s="40"/>
      <c r="C3" s="40"/>
      <c r="D3" s="40"/>
      <c r="E3" s="7" t="str">
        <f>임자면!E3</f>
        <v>4월 22일(월)</v>
      </c>
      <c r="F3" s="7" t="str">
        <f>임자면!F3</f>
        <v>4월 23일(화)</v>
      </c>
      <c r="G3" s="7" t="str">
        <f>임자면!G3</f>
        <v>4월 24일(수)</v>
      </c>
      <c r="H3" s="7" t="str">
        <f>임자면!H3</f>
        <v>4월 25일(목)</v>
      </c>
      <c r="I3" s="7" t="str">
        <f>임자면!I3</f>
        <v>4월 26일(금)</v>
      </c>
      <c r="J3" s="7" t="str">
        <f>임자면!J3</f>
        <v>4월 27일(토)</v>
      </c>
      <c r="K3" s="8" t="str">
        <f>임자면!K3</f>
        <v>4월 28일(일)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49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46</v>
      </c>
      <c r="F5" s="15" t="s">
        <v>46</v>
      </c>
      <c r="G5" s="15" t="s">
        <v>46</v>
      </c>
      <c r="H5" s="15" t="s">
        <v>46</v>
      </c>
      <c r="I5" s="15" t="s">
        <v>46</v>
      </c>
      <c r="J5" s="15" t="s">
        <v>46</v>
      </c>
      <c r="K5" s="16" t="s">
        <v>46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22">
        <v>7.1</v>
      </c>
      <c r="F6" s="22">
        <v>7.1</v>
      </c>
      <c r="G6" s="22">
        <v>7</v>
      </c>
      <c r="H6" s="22">
        <v>7</v>
      </c>
      <c r="I6" s="22">
        <v>7.1</v>
      </c>
      <c r="J6" s="22">
        <v>7.2</v>
      </c>
      <c r="K6" s="23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22">
        <v>2.1</v>
      </c>
      <c r="F7" s="22">
        <v>2</v>
      </c>
      <c r="G7" s="22">
        <v>2.1</v>
      </c>
      <c r="H7" s="22">
        <v>2.2000000000000002</v>
      </c>
      <c r="I7" s="22">
        <v>2.2000000000000002</v>
      </c>
      <c r="J7" s="22">
        <v>2.2999999999999998</v>
      </c>
      <c r="K7" s="23">
        <v>2.2000000000000002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0.45</v>
      </c>
      <c r="F8" s="22">
        <v>0.47</v>
      </c>
      <c r="G8" s="22">
        <v>0.45</v>
      </c>
      <c r="H8" s="22">
        <v>0.49</v>
      </c>
      <c r="I8" s="22">
        <v>0.48</v>
      </c>
      <c r="J8" s="22">
        <v>0.49</v>
      </c>
      <c r="K8" s="23">
        <v>0.47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0.82</v>
      </c>
      <c r="F9" s="24">
        <v>0.83</v>
      </c>
      <c r="G9" s="24">
        <v>0.79</v>
      </c>
      <c r="H9" s="24">
        <v>0.78</v>
      </c>
      <c r="I9" s="24">
        <v>0.8</v>
      </c>
      <c r="J9" s="24">
        <v>0.81</v>
      </c>
      <c r="K9" s="25">
        <v>0.82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workbookViewId="0">
      <selection activeCell="K19" sqref="K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36" t="str">
        <f>임자면!A1</f>
        <v>일일 수질검사 결과 (2024년 4월 4주)</v>
      </c>
      <c r="B1" s="36"/>
      <c r="C1" s="36"/>
      <c r="D1" s="36"/>
      <c r="E1" s="36"/>
      <c r="F1" s="36"/>
      <c r="G1" s="36"/>
      <c r="H1" s="36"/>
      <c r="I1" s="36"/>
      <c r="J1" s="36"/>
      <c r="K1" s="36"/>
    </row>
    <row r="2" spans="1:11" ht="35.1" customHeight="1" x14ac:dyDescent="0.3">
      <c r="A2" s="45" t="s">
        <v>0</v>
      </c>
      <c r="B2" s="42" t="s">
        <v>1</v>
      </c>
      <c r="C2" s="42" t="s">
        <v>2</v>
      </c>
      <c r="D2" s="42" t="s">
        <v>3</v>
      </c>
      <c r="E2" s="42" t="s">
        <v>36</v>
      </c>
      <c r="F2" s="42"/>
      <c r="G2" s="42"/>
      <c r="H2" s="42"/>
      <c r="I2" s="42"/>
      <c r="J2" s="42"/>
      <c r="K2" s="43"/>
    </row>
    <row r="3" spans="1:11" ht="35.1" customHeight="1" x14ac:dyDescent="0.3">
      <c r="A3" s="46"/>
      <c r="B3" s="44"/>
      <c r="C3" s="44"/>
      <c r="D3" s="44"/>
      <c r="E3" s="7" t="str">
        <f>임자면!E3</f>
        <v>4월 22일(월)</v>
      </c>
      <c r="F3" s="7" t="str">
        <f>임자면!F3</f>
        <v>4월 23일(화)</v>
      </c>
      <c r="G3" s="7" t="str">
        <f>임자면!G3</f>
        <v>4월 24일(수)</v>
      </c>
      <c r="H3" s="7" t="str">
        <f>임자면!H3</f>
        <v>4월 25일(목)</v>
      </c>
      <c r="I3" s="7" t="str">
        <f>임자면!I3</f>
        <v>4월 26일(금)</v>
      </c>
      <c r="J3" s="7" t="str">
        <f>임자면!J3</f>
        <v>4월 27일(토)</v>
      </c>
      <c r="K3" s="8" t="str">
        <f>임자면!K3</f>
        <v>4월 28일(일)</v>
      </c>
    </row>
    <row r="4" spans="1:11" ht="45" customHeight="1" x14ac:dyDescent="0.3">
      <c r="A4" s="28">
        <v>1</v>
      </c>
      <c r="B4" s="29" t="s">
        <v>38</v>
      </c>
      <c r="C4" s="15" t="s">
        <v>4</v>
      </c>
      <c r="D4" s="15" t="s">
        <v>9</v>
      </c>
      <c r="E4" s="13" t="s">
        <v>46</v>
      </c>
      <c r="F4" s="13" t="s">
        <v>46</v>
      </c>
      <c r="G4" s="13" t="s">
        <v>46</v>
      </c>
      <c r="H4" s="13" t="s">
        <v>46</v>
      </c>
      <c r="I4" s="13" t="s">
        <v>46</v>
      </c>
      <c r="J4" s="13" t="s">
        <v>46</v>
      </c>
      <c r="K4" s="14" t="s">
        <v>48</v>
      </c>
    </row>
    <row r="5" spans="1:11" ht="45" customHeight="1" x14ac:dyDescent="0.3">
      <c r="A5" s="28">
        <v>2</v>
      </c>
      <c r="B5" s="29" t="s">
        <v>39</v>
      </c>
      <c r="C5" s="15" t="s">
        <v>4</v>
      </c>
      <c r="D5" s="15" t="s">
        <v>10</v>
      </c>
      <c r="E5" s="13" t="s">
        <v>47</v>
      </c>
      <c r="F5" s="13" t="s">
        <v>47</v>
      </c>
      <c r="G5" s="13" t="s">
        <v>47</v>
      </c>
      <c r="H5" s="13" t="s">
        <v>47</v>
      </c>
      <c r="I5" s="13" t="s">
        <v>47</v>
      </c>
      <c r="J5" s="13" t="s">
        <v>47</v>
      </c>
      <c r="K5" s="14" t="s">
        <v>49</v>
      </c>
    </row>
    <row r="6" spans="1:11" ht="45" customHeight="1" x14ac:dyDescent="0.3">
      <c r="A6" s="28">
        <v>3</v>
      </c>
      <c r="B6" s="29" t="s">
        <v>40</v>
      </c>
      <c r="C6" s="15" t="s">
        <v>4</v>
      </c>
      <c r="D6" s="15" t="s">
        <v>8</v>
      </c>
      <c r="E6" s="32">
        <v>6.8</v>
      </c>
      <c r="F6" s="32">
        <v>6.8</v>
      </c>
      <c r="G6" s="32">
        <v>6.8</v>
      </c>
      <c r="H6" s="32">
        <v>6.8</v>
      </c>
      <c r="I6" s="32">
        <v>6.9</v>
      </c>
      <c r="J6" s="32">
        <v>7</v>
      </c>
      <c r="K6" s="33">
        <v>6.9</v>
      </c>
    </row>
    <row r="7" spans="1:11" ht="45" customHeight="1" x14ac:dyDescent="0.3">
      <c r="A7" s="28">
        <v>4</v>
      </c>
      <c r="B7" s="29" t="s">
        <v>41</v>
      </c>
      <c r="C7" s="15" t="s">
        <v>5</v>
      </c>
      <c r="D7" s="15" t="s">
        <v>11</v>
      </c>
      <c r="E7" s="32">
        <v>2</v>
      </c>
      <c r="F7" s="32">
        <v>2</v>
      </c>
      <c r="G7" s="32">
        <v>2</v>
      </c>
      <c r="H7" s="32">
        <v>2</v>
      </c>
      <c r="I7" s="32">
        <v>2</v>
      </c>
      <c r="J7" s="32">
        <v>1.7</v>
      </c>
      <c r="K7" s="33">
        <v>2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0.22</v>
      </c>
      <c r="F8" s="32">
        <v>0.18</v>
      </c>
      <c r="G8" s="32">
        <v>0.18</v>
      </c>
      <c r="H8" s="32">
        <v>0.17</v>
      </c>
      <c r="I8" s="32">
        <v>0.25</v>
      </c>
      <c r="J8" s="32">
        <v>0.25</v>
      </c>
      <c r="K8" s="33">
        <v>0.25</v>
      </c>
    </row>
    <row r="9" spans="1:11" ht="45" customHeight="1" thickBot="1" x14ac:dyDescent="0.35">
      <c r="A9" s="30">
        <v>6</v>
      </c>
      <c r="B9" s="31" t="s">
        <v>42</v>
      </c>
      <c r="C9" s="17" t="s">
        <v>7</v>
      </c>
      <c r="D9" s="17" t="s">
        <v>37</v>
      </c>
      <c r="E9" s="34">
        <v>1.1000000000000001</v>
      </c>
      <c r="F9" s="34">
        <v>1.1000000000000001</v>
      </c>
      <c r="G9" s="34">
        <v>1.1000000000000001</v>
      </c>
      <c r="H9" s="34">
        <v>1.1000000000000001</v>
      </c>
      <c r="I9" s="34">
        <v>1.3</v>
      </c>
      <c r="J9" s="34">
        <v>1.2</v>
      </c>
      <c r="K9" s="35">
        <v>1.2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workbookViewId="0">
      <selection activeCell="K19" sqref="K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36" t="str">
        <f>임자면!A1</f>
        <v>일일 수질검사 결과 (2024년 4월 4주)</v>
      </c>
      <c r="B1" s="36"/>
      <c r="C1" s="36"/>
      <c r="D1" s="36"/>
      <c r="E1" s="36"/>
      <c r="F1" s="36"/>
      <c r="G1" s="36"/>
      <c r="H1" s="36"/>
      <c r="I1" s="36"/>
      <c r="J1" s="36"/>
      <c r="K1" s="36"/>
    </row>
    <row r="2" spans="1:11" ht="35.1" customHeight="1" x14ac:dyDescent="0.3">
      <c r="A2" s="37" t="s">
        <v>0</v>
      </c>
      <c r="B2" s="39" t="s">
        <v>1</v>
      </c>
      <c r="C2" s="39" t="s">
        <v>2</v>
      </c>
      <c r="D2" s="39" t="s">
        <v>3</v>
      </c>
      <c r="E2" s="39" t="s">
        <v>35</v>
      </c>
      <c r="F2" s="39"/>
      <c r="G2" s="39"/>
      <c r="H2" s="39"/>
      <c r="I2" s="39"/>
      <c r="J2" s="39"/>
      <c r="K2" s="41"/>
    </row>
    <row r="3" spans="1:11" ht="35.1" customHeight="1" x14ac:dyDescent="0.3">
      <c r="A3" s="38"/>
      <c r="B3" s="40"/>
      <c r="C3" s="40"/>
      <c r="D3" s="40"/>
      <c r="E3" s="7" t="str">
        <f>임자면!E3</f>
        <v>4월 22일(월)</v>
      </c>
      <c r="F3" s="7" t="str">
        <f>임자면!F3</f>
        <v>4월 23일(화)</v>
      </c>
      <c r="G3" s="7" t="str">
        <f>임자면!G3</f>
        <v>4월 24일(수)</v>
      </c>
      <c r="H3" s="7" t="str">
        <f>임자면!H3</f>
        <v>4월 25일(목)</v>
      </c>
      <c r="I3" s="7" t="str">
        <f>임자면!I3</f>
        <v>4월 26일(금)</v>
      </c>
      <c r="J3" s="7" t="str">
        <f>임자면!J3</f>
        <v>4월 27일(토)</v>
      </c>
      <c r="K3" s="8" t="str">
        <f>임자면!K3</f>
        <v>4월 28일(일)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54</v>
      </c>
      <c r="F4" s="13" t="s">
        <v>54</v>
      </c>
      <c r="G4" s="13" t="s">
        <v>54</v>
      </c>
      <c r="H4" s="13" t="s">
        <v>54</v>
      </c>
      <c r="I4" s="13" t="s">
        <v>54</v>
      </c>
      <c r="J4" s="13" t="s">
        <v>54</v>
      </c>
      <c r="K4" s="14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55</v>
      </c>
      <c r="F5" s="13" t="s">
        <v>55</v>
      </c>
      <c r="G5" s="13" t="s">
        <v>55</v>
      </c>
      <c r="H5" s="13" t="s">
        <v>55</v>
      </c>
      <c r="I5" s="13" t="s">
        <v>55</v>
      </c>
      <c r="J5" s="13" t="s">
        <v>55</v>
      </c>
      <c r="K5" s="14" t="s">
        <v>54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2">
        <v>7.05</v>
      </c>
      <c r="F6" s="32">
        <v>7.1</v>
      </c>
      <c r="G6" s="32">
        <v>7.05</v>
      </c>
      <c r="H6" s="32">
        <v>7.1</v>
      </c>
      <c r="I6" s="32">
        <v>7.1</v>
      </c>
      <c r="J6" s="32">
        <v>7.1</v>
      </c>
      <c r="K6" s="33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32">
        <v>4.45</v>
      </c>
      <c r="F7" s="32">
        <v>4.5</v>
      </c>
      <c r="G7" s="32">
        <v>4.5</v>
      </c>
      <c r="H7" s="32">
        <v>4.5</v>
      </c>
      <c r="I7" s="32">
        <v>4.4000000000000004</v>
      </c>
      <c r="J7" s="32">
        <v>4.4000000000000004</v>
      </c>
      <c r="K7" s="33">
        <v>4.45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0.38500000000000001</v>
      </c>
      <c r="F8" s="32">
        <v>0.38</v>
      </c>
      <c r="G8" s="32">
        <v>0.37</v>
      </c>
      <c r="H8" s="32">
        <v>0.39</v>
      </c>
      <c r="I8" s="32">
        <v>0.38500000000000001</v>
      </c>
      <c r="J8" s="32">
        <v>0.38</v>
      </c>
      <c r="K8" s="33">
        <v>0.39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37</v>
      </c>
      <c r="E9" s="34">
        <v>0.38500000000000001</v>
      </c>
      <c r="F9" s="34">
        <v>0.37</v>
      </c>
      <c r="G9" s="34">
        <v>0.38</v>
      </c>
      <c r="H9" s="34">
        <v>0.38</v>
      </c>
      <c r="I9" s="34">
        <v>0.39</v>
      </c>
      <c r="J9" s="34">
        <v>0.39</v>
      </c>
      <c r="K9" s="35">
        <v>0.38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workbookViewId="0">
      <selection activeCell="K19" sqref="K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36" t="str">
        <f>임자면!A1</f>
        <v>일일 수질검사 결과 (2024년 4월 4주)</v>
      </c>
      <c r="B1" s="36"/>
      <c r="C1" s="36"/>
      <c r="D1" s="36"/>
      <c r="E1" s="36"/>
      <c r="F1" s="36"/>
      <c r="G1" s="36"/>
      <c r="H1" s="36"/>
      <c r="I1" s="36"/>
      <c r="J1" s="36"/>
      <c r="K1" s="36"/>
    </row>
    <row r="2" spans="1:11" ht="35.1" customHeight="1" x14ac:dyDescent="0.3">
      <c r="A2" s="37" t="s">
        <v>0</v>
      </c>
      <c r="B2" s="39" t="s">
        <v>1</v>
      </c>
      <c r="C2" s="39" t="s">
        <v>2</v>
      </c>
      <c r="D2" s="39" t="s">
        <v>3</v>
      </c>
      <c r="E2" s="39" t="s">
        <v>34</v>
      </c>
      <c r="F2" s="39"/>
      <c r="G2" s="39"/>
      <c r="H2" s="39"/>
      <c r="I2" s="39"/>
      <c r="J2" s="39"/>
      <c r="K2" s="41"/>
    </row>
    <row r="3" spans="1:11" ht="35.1" customHeight="1" x14ac:dyDescent="0.3">
      <c r="A3" s="38"/>
      <c r="B3" s="40"/>
      <c r="C3" s="40"/>
      <c r="D3" s="40"/>
      <c r="E3" s="7" t="str">
        <f>임자면!E3</f>
        <v>4월 22일(월)</v>
      </c>
      <c r="F3" s="7" t="str">
        <f>임자면!F3</f>
        <v>4월 23일(화)</v>
      </c>
      <c r="G3" s="7" t="str">
        <f>임자면!G3</f>
        <v>4월 24일(수)</v>
      </c>
      <c r="H3" s="7" t="str">
        <f>임자면!H3</f>
        <v>4월 25일(목)</v>
      </c>
      <c r="I3" s="7" t="str">
        <f>임자면!I3</f>
        <v>4월 26일(금)</v>
      </c>
      <c r="J3" s="7" t="str">
        <f>임자면!J3</f>
        <v>4월 27일(토)</v>
      </c>
      <c r="K3" s="8" t="str">
        <f>임자면!K3</f>
        <v>4월 28일(일)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72</v>
      </c>
      <c r="F4" s="13" t="s">
        <v>72</v>
      </c>
      <c r="G4" s="13" t="s">
        <v>72</v>
      </c>
      <c r="H4" s="13" t="s">
        <v>72</v>
      </c>
      <c r="I4" s="13" t="s">
        <v>72</v>
      </c>
      <c r="J4" s="13" t="s">
        <v>70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74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2">
        <v>6.75</v>
      </c>
      <c r="F6" s="32">
        <v>6.8</v>
      </c>
      <c r="G6" s="32">
        <v>6.88</v>
      </c>
      <c r="H6" s="32">
        <v>6.9</v>
      </c>
      <c r="I6" s="32">
        <v>7.1</v>
      </c>
      <c r="J6" s="32">
        <v>6.55</v>
      </c>
      <c r="K6" s="33">
        <v>6.85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32">
        <v>3</v>
      </c>
      <c r="F7" s="32">
        <v>4</v>
      </c>
      <c r="G7" s="32">
        <v>3</v>
      </c>
      <c r="H7" s="32">
        <v>2</v>
      </c>
      <c r="I7" s="32">
        <v>4</v>
      </c>
      <c r="J7" s="32">
        <v>3</v>
      </c>
      <c r="K7" s="33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</v>
      </c>
      <c r="F8" s="32">
        <v>0.17</v>
      </c>
      <c r="G8" s="32">
        <v>0.18</v>
      </c>
      <c r="H8" s="32">
        <v>0.16</v>
      </c>
      <c r="I8" s="32">
        <v>0.18</v>
      </c>
      <c r="J8" s="32">
        <v>0.16600000000000001</v>
      </c>
      <c r="K8" s="33">
        <v>0.17699999999999999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37</v>
      </c>
      <c r="E9" s="34">
        <v>0.69</v>
      </c>
      <c r="F9" s="34">
        <v>0.7</v>
      </c>
      <c r="G9" s="34">
        <v>0.76</v>
      </c>
      <c r="H9" s="34">
        <v>0.8</v>
      </c>
      <c r="I9" s="34">
        <v>0.88</v>
      </c>
      <c r="J9" s="34">
        <v>0.91</v>
      </c>
      <c r="K9" s="35">
        <v>0.94399999999999995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workbookViewId="0">
      <selection activeCell="K19" sqref="K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36" t="str">
        <f>임자면!A1</f>
        <v>일일 수질검사 결과 (2024년 4월 4주)</v>
      </c>
      <c r="B1" s="36"/>
      <c r="C1" s="36"/>
      <c r="D1" s="36"/>
      <c r="E1" s="36"/>
      <c r="F1" s="36"/>
      <c r="G1" s="36"/>
      <c r="H1" s="36"/>
      <c r="I1" s="36"/>
      <c r="J1" s="36"/>
      <c r="K1" s="36"/>
    </row>
    <row r="2" spans="1:11" ht="35.1" customHeight="1" x14ac:dyDescent="0.3">
      <c r="A2" s="37" t="s">
        <v>0</v>
      </c>
      <c r="B2" s="39" t="s">
        <v>1</v>
      </c>
      <c r="C2" s="39" t="s">
        <v>2</v>
      </c>
      <c r="D2" s="39" t="s">
        <v>3</v>
      </c>
      <c r="E2" s="39" t="s">
        <v>33</v>
      </c>
      <c r="F2" s="39"/>
      <c r="G2" s="39"/>
      <c r="H2" s="39"/>
      <c r="I2" s="39"/>
      <c r="J2" s="39"/>
      <c r="K2" s="41"/>
    </row>
    <row r="3" spans="1:11" ht="35.1" customHeight="1" x14ac:dyDescent="0.3">
      <c r="A3" s="38"/>
      <c r="B3" s="40"/>
      <c r="C3" s="40"/>
      <c r="D3" s="40"/>
      <c r="E3" s="7" t="str">
        <f>임자면!E3</f>
        <v>4월 22일(월)</v>
      </c>
      <c r="F3" s="7" t="str">
        <f>임자면!F3</f>
        <v>4월 23일(화)</v>
      </c>
      <c r="G3" s="7" t="str">
        <f>임자면!G3</f>
        <v>4월 24일(수)</v>
      </c>
      <c r="H3" s="7" t="str">
        <f>임자면!H3</f>
        <v>4월 25일(목)</v>
      </c>
      <c r="I3" s="7" t="str">
        <f>임자면!I3</f>
        <v>4월 26일(금)</v>
      </c>
      <c r="J3" s="7" t="str">
        <f>임자면!J3</f>
        <v>4월 27일(토)</v>
      </c>
      <c r="K3" s="8" t="str">
        <f>임자면!K3</f>
        <v>4월 28일(일)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64</v>
      </c>
      <c r="F4" s="15" t="s">
        <v>64</v>
      </c>
      <c r="G4" s="15" t="s">
        <v>64</v>
      </c>
      <c r="H4" s="15" t="s">
        <v>64</v>
      </c>
      <c r="I4" s="15" t="s">
        <v>64</v>
      </c>
      <c r="J4" s="15" t="s">
        <v>64</v>
      </c>
      <c r="K4" s="16" t="s">
        <v>66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65</v>
      </c>
      <c r="F5" s="15" t="s">
        <v>65</v>
      </c>
      <c r="G5" s="15" t="s">
        <v>65</v>
      </c>
      <c r="H5" s="15" t="s">
        <v>65</v>
      </c>
      <c r="I5" s="15" t="s">
        <v>65</v>
      </c>
      <c r="J5" s="15" t="s">
        <v>65</v>
      </c>
      <c r="K5" s="16" t="s">
        <v>67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22">
        <v>7.7</v>
      </c>
      <c r="F6" s="22">
        <v>7.7</v>
      </c>
      <c r="G6" s="22">
        <v>7.7</v>
      </c>
      <c r="H6" s="22">
        <v>7.7</v>
      </c>
      <c r="I6" s="22">
        <v>7.7</v>
      </c>
      <c r="J6" s="22">
        <v>7.7</v>
      </c>
      <c r="K6" s="23">
        <v>7.7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22">
        <v>3</v>
      </c>
      <c r="F7" s="22">
        <v>3</v>
      </c>
      <c r="G7" s="22">
        <v>3</v>
      </c>
      <c r="H7" s="22">
        <v>3</v>
      </c>
      <c r="I7" s="22">
        <v>3</v>
      </c>
      <c r="J7" s="22">
        <v>3</v>
      </c>
      <c r="K7" s="23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0.32</v>
      </c>
      <c r="F8" s="22">
        <v>0.35</v>
      </c>
      <c r="G8" s="22">
        <v>0.33</v>
      </c>
      <c r="H8" s="22">
        <v>0.36</v>
      </c>
      <c r="I8" s="22">
        <v>0.32</v>
      </c>
      <c r="J8" s="22">
        <v>0.3</v>
      </c>
      <c r="K8" s="23">
        <v>0.31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4">
        <v>0.8</v>
      </c>
      <c r="F9" s="24">
        <v>0.7</v>
      </c>
      <c r="G9" s="24">
        <v>0.9</v>
      </c>
      <c r="H9" s="24">
        <v>1</v>
      </c>
      <c r="I9" s="24">
        <v>1.1000000000000001</v>
      </c>
      <c r="J9" s="24">
        <v>0.9</v>
      </c>
      <c r="K9" s="25">
        <v>0.8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zoomScaleNormal="100" workbookViewId="0">
      <selection activeCell="K19" sqref="K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36" t="str">
        <f>임자면!A1</f>
        <v>일일 수질검사 결과 (2024년 4월 4주)</v>
      </c>
      <c r="B1" s="36"/>
      <c r="C1" s="36"/>
      <c r="D1" s="36"/>
      <c r="E1" s="36"/>
      <c r="F1" s="36"/>
      <c r="G1" s="36"/>
      <c r="H1" s="36"/>
      <c r="I1" s="36"/>
      <c r="J1" s="36"/>
      <c r="K1" s="36"/>
    </row>
    <row r="2" spans="1:11" ht="35.1" customHeight="1" x14ac:dyDescent="0.3">
      <c r="A2" s="37" t="s">
        <v>0</v>
      </c>
      <c r="B2" s="39" t="s">
        <v>1</v>
      </c>
      <c r="C2" s="39" t="s">
        <v>2</v>
      </c>
      <c r="D2" s="39" t="s">
        <v>3</v>
      </c>
      <c r="E2" s="39" t="s">
        <v>32</v>
      </c>
      <c r="F2" s="39"/>
      <c r="G2" s="39"/>
      <c r="H2" s="39"/>
      <c r="I2" s="39"/>
      <c r="J2" s="39"/>
      <c r="K2" s="41"/>
    </row>
    <row r="3" spans="1:11" ht="35.1" customHeight="1" x14ac:dyDescent="0.3">
      <c r="A3" s="38"/>
      <c r="B3" s="40"/>
      <c r="C3" s="40"/>
      <c r="D3" s="40"/>
      <c r="E3" s="7" t="str">
        <f>임자면!E3</f>
        <v>4월 22일(월)</v>
      </c>
      <c r="F3" s="7" t="str">
        <f>임자면!F3</f>
        <v>4월 23일(화)</v>
      </c>
      <c r="G3" s="7" t="str">
        <f>임자면!G3</f>
        <v>4월 24일(수)</v>
      </c>
      <c r="H3" s="7" t="str">
        <f>임자면!H3</f>
        <v>4월 25일(목)</v>
      </c>
      <c r="I3" s="7" t="str">
        <f>임자면!I3</f>
        <v>4월 26일(금)</v>
      </c>
      <c r="J3" s="7" t="str">
        <f>임자면!J3</f>
        <v>4월 27일(토)</v>
      </c>
      <c r="K3" s="8" t="str">
        <f>임자면!K3</f>
        <v>4월 28일(일)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56</v>
      </c>
      <c r="F4" s="15" t="s">
        <v>58</v>
      </c>
      <c r="G4" s="15" t="s">
        <v>59</v>
      </c>
      <c r="H4" s="15" t="s">
        <v>57</v>
      </c>
      <c r="I4" s="15" t="s">
        <v>56</v>
      </c>
      <c r="J4" s="15" t="s">
        <v>62</v>
      </c>
      <c r="K4" s="16" t="s">
        <v>57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57</v>
      </c>
      <c r="F5" s="15" t="s">
        <v>56</v>
      </c>
      <c r="G5" s="15" t="s">
        <v>60</v>
      </c>
      <c r="H5" s="15" t="s">
        <v>61</v>
      </c>
      <c r="I5" s="15" t="s">
        <v>56</v>
      </c>
      <c r="J5" s="15" t="s">
        <v>56</v>
      </c>
      <c r="K5" s="16" t="s">
        <v>63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26">
        <v>6.98</v>
      </c>
      <c r="F6" s="18">
        <v>6.97</v>
      </c>
      <c r="G6" s="18">
        <v>6.97</v>
      </c>
      <c r="H6" s="18">
        <v>7.02</v>
      </c>
      <c r="I6" s="18">
        <v>7.02</v>
      </c>
      <c r="J6" s="18">
        <v>6.92</v>
      </c>
      <c r="K6" s="19">
        <v>6.98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26">
        <v>3.1</v>
      </c>
      <c r="F7" s="18">
        <v>3</v>
      </c>
      <c r="G7" s="18">
        <v>3</v>
      </c>
      <c r="H7" s="18">
        <v>3.1</v>
      </c>
      <c r="I7" s="18">
        <v>3.1</v>
      </c>
      <c r="J7" s="18">
        <v>3</v>
      </c>
      <c r="K7" s="19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0.24</v>
      </c>
      <c r="F8" s="18">
        <v>0.25</v>
      </c>
      <c r="G8" s="18">
        <v>0.25</v>
      </c>
      <c r="H8" s="18">
        <v>0.25</v>
      </c>
      <c r="I8" s="18">
        <v>0.24</v>
      </c>
      <c r="J8" s="18">
        <v>0.24</v>
      </c>
      <c r="K8" s="19">
        <v>0.24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27">
        <v>0.52</v>
      </c>
      <c r="F9" s="20">
        <v>0.51</v>
      </c>
      <c r="G9" s="20">
        <v>0.52</v>
      </c>
      <c r="H9" s="20">
        <v>0.51</v>
      </c>
      <c r="I9" s="20">
        <v>0.53</v>
      </c>
      <c r="J9" s="20">
        <v>0.52</v>
      </c>
      <c r="K9" s="21">
        <v>0.5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workbookViewId="0">
      <selection activeCell="K19" sqref="K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36" t="str">
        <f>임자면!A1</f>
        <v>일일 수질검사 결과 (2024년 4월 4주)</v>
      </c>
      <c r="B1" s="36"/>
      <c r="C1" s="36"/>
      <c r="D1" s="36"/>
      <c r="E1" s="36"/>
      <c r="F1" s="36"/>
      <c r="G1" s="36"/>
      <c r="H1" s="36"/>
      <c r="I1" s="36"/>
      <c r="J1" s="36"/>
      <c r="K1" s="36"/>
    </row>
    <row r="2" spans="1:11" ht="35.1" customHeight="1" x14ac:dyDescent="0.3">
      <c r="A2" s="37" t="s">
        <v>0</v>
      </c>
      <c r="B2" s="39" t="s">
        <v>1</v>
      </c>
      <c r="C2" s="39" t="s">
        <v>2</v>
      </c>
      <c r="D2" s="39" t="s">
        <v>3</v>
      </c>
      <c r="E2" s="39" t="s">
        <v>31</v>
      </c>
      <c r="F2" s="39"/>
      <c r="G2" s="39"/>
      <c r="H2" s="39"/>
      <c r="I2" s="39"/>
      <c r="J2" s="39"/>
      <c r="K2" s="41"/>
    </row>
    <row r="3" spans="1:11" ht="35.1" customHeight="1" x14ac:dyDescent="0.3">
      <c r="A3" s="38"/>
      <c r="B3" s="40"/>
      <c r="C3" s="40"/>
      <c r="D3" s="40"/>
      <c r="E3" s="7" t="str">
        <f>임자면!E3</f>
        <v>4월 22일(월)</v>
      </c>
      <c r="F3" s="7" t="str">
        <f>임자면!F3</f>
        <v>4월 23일(화)</v>
      </c>
      <c r="G3" s="7" t="str">
        <f>임자면!G3</f>
        <v>4월 24일(수)</v>
      </c>
      <c r="H3" s="7" t="str">
        <f>임자면!H3</f>
        <v>4월 25일(목)</v>
      </c>
      <c r="I3" s="7" t="str">
        <f>임자면!I3</f>
        <v>4월 26일(금)</v>
      </c>
      <c r="J3" s="7" t="str">
        <f>임자면!J3</f>
        <v>4월 27일(토)</v>
      </c>
      <c r="K3" s="8" t="str">
        <f>임자면!K3</f>
        <v>4월 28일(일)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76</v>
      </c>
      <c r="F4" s="13" t="s">
        <v>76</v>
      </c>
      <c r="G4" s="13" t="s">
        <v>76</v>
      </c>
      <c r="H4" s="13" t="s">
        <v>76</v>
      </c>
      <c r="I4" s="13" t="s">
        <v>76</v>
      </c>
      <c r="J4" s="13" t="s">
        <v>76</v>
      </c>
      <c r="K4" s="14" t="s">
        <v>77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76</v>
      </c>
      <c r="F5" s="13" t="s">
        <v>76</v>
      </c>
      <c r="G5" s="13" t="s">
        <v>76</v>
      </c>
      <c r="H5" s="13" t="s">
        <v>76</v>
      </c>
      <c r="I5" s="13" t="s">
        <v>76</v>
      </c>
      <c r="J5" s="13" t="s">
        <v>76</v>
      </c>
      <c r="K5" s="14" t="s">
        <v>78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2">
        <v>7</v>
      </c>
      <c r="F6" s="32">
        <v>7.2</v>
      </c>
      <c r="G6" s="32">
        <v>7</v>
      </c>
      <c r="H6" s="32">
        <v>7.2</v>
      </c>
      <c r="I6" s="32">
        <v>7</v>
      </c>
      <c r="J6" s="32">
        <v>7</v>
      </c>
      <c r="K6" s="33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32">
        <v>0.4</v>
      </c>
      <c r="F7" s="32">
        <v>4.7E-2</v>
      </c>
      <c r="G7" s="32">
        <v>0</v>
      </c>
      <c r="H7" s="32">
        <v>4.1000000000000002E-2</v>
      </c>
      <c r="I7" s="32">
        <v>0</v>
      </c>
      <c r="J7" s="32">
        <v>0</v>
      </c>
      <c r="K7" s="33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</v>
      </c>
      <c r="F8" s="32">
        <v>0.31</v>
      </c>
      <c r="G8" s="32">
        <v>0.3</v>
      </c>
      <c r="H8" s="32">
        <v>0.27</v>
      </c>
      <c r="I8" s="32">
        <v>0.3</v>
      </c>
      <c r="J8" s="32">
        <v>0.3</v>
      </c>
      <c r="K8" s="33">
        <v>0.3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45</v>
      </c>
      <c r="E9" s="34">
        <v>0.9</v>
      </c>
      <c r="F9" s="34">
        <v>0.76</v>
      </c>
      <c r="G9" s="34">
        <v>0.8</v>
      </c>
      <c r="H9" s="34">
        <v>0.65</v>
      </c>
      <c r="I9" s="34">
        <v>0.6</v>
      </c>
      <c r="J9" s="34">
        <v>0.7</v>
      </c>
      <c r="K9" s="35">
        <v>0.8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zoomScaleNormal="100" workbookViewId="0">
      <selection activeCell="K19" sqref="K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36" t="str">
        <f>임자면!A1</f>
        <v>일일 수질검사 결과 (2024년 4월 4주)</v>
      </c>
      <c r="B1" s="36"/>
      <c r="C1" s="36"/>
      <c r="D1" s="36"/>
      <c r="E1" s="36"/>
      <c r="F1" s="36"/>
      <c r="G1" s="36"/>
      <c r="H1" s="36"/>
      <c r="I1" s="36"/>
      <c r="J1" s="36"/>
      <c r="K1" s="36"/>
    </row>
    <row r="2" spans="1:11" ht="35.1" customHeight="1" x14ac:dyDescent="0.3">
      <c r="A2" s="45" t="s">
        <v>0</v>
      </c>
      <c r="B2" s="42" t="s">
        <v>1</v>
      </c>
      <c r="C2" s="42" t="s">
        <v>2</v>
      </c>
      <c r="D2" s="42" t="s">
        <v>3</v>
      </c>
      <c r="E2" s="42" t="s">
        <v>30</v>
      </c>
      <c r="F2" s="42"/>
      <c r="G2" s="42"/>
      <c r="H2" s="42"/>
      <c r="I2" s="42"/>
      <c r="J2" s="42"/>
      <c r="K2" s="43"/>
    </row>
    <row r="3" spans="1:11" ht="35.1" customHeight="1" x14ac:dyDescent="0.3">
      <c r="A3" s="46"/>
      <c r="B3" s="44"/>
      <c r="C3" s="44"/>
      <c r="D3" s="44"/>
      <c r="E3" s="7" t="str">
        <f>임자면!E3</f>
        <v>4월 22일(월)</v>
      </c>
      <c r="F3" s="7" t="str">
        <f>임자면!F3</f>
        <v>4월 23일(화)</v>
      </c>
      <c r="G3" s="7" t="str">
        <f>임자면!G3</f>
        <v>4월 24일(수)</v>
      </c>
      <c r="H3" s="7" t="str">
        <f>임자면!H3</f>
        <v>4월 25일(목)</v>
      </c>
      <c r="I3" s="7" t="str">
        <f>임자면!I3</f>
        <v>4월 26일(금)</v>
      </c>
      <c r="J3" s="7" t="str">
        <f>임자면!J3</f>
        <v>4월 27일(토)</v>
      </c>
      <c r="K3" s="8" t="str">
        <f>임자면!K3</f>
        <v>4월 28일(일)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51</v>
      </c>
      <c r="F4" s="15" t="s">
        <v>51</v>
      </c>
      <c r="G4" s="15" t="s">
        <v>51</v>
      </c>
      <c r="H4" s="15" t="s">
        <v>51</v>
      </c>
      <c r="I4" s="15" t="s">
        <v>51</v>
      </c>
      <c r="J4" s="15" t="s">
        <v>51</v>
      </c>
      <c r="K4" s="16" t="s">
        <v>52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51</v>
      </c>
      <c r="F5" s="15" t="s">
        <v>51</v>
      </c>
      <c r="G5" s="15" t="s">
        <v>51</v>
      </c>
      <c r="H5" s="15" t="s">
        <v>51</v>
      </c>
      <c r="I5" s="15" t="s">
        <v>51</v>
      </c>
      <c r="J5" s="15" t="s">
        <v>51</v>
      </c>
      <c r="K5" s="16" t="s">
        <v>53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15" t="s">
        <v>8</v>
      </c>
      <c r="E6" s="22">
        <v>7.09</v>
      </c>
      <c r="F6" s="22">
        <v>7.07</v>
      </c>
      <c r="G6" s="22">
        <v>7.12</v>
      </c>
      <c r="H6" s="22">
        <v>7.08</v>
      </c>
      <c r="I6" s="22">
        <v>7.11</v>
      </c>
      <c r="J6" s="22">
        <v>7.03</v>
      </c>
      <c r="K6" s="23">
        <v>7.14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15" t="s">
        <v>11</v>
      </c>
      <c r="E7" s="22">
        <v>1</v>
      </c>
      <c r="F7" s="22">
        <v>1</v>
      </c>
      <c r="G7" s="22">
        <v>1</v>
      </c>
      <c r="H7" s="22">
        <v>1</v>
      </c>
      <c r="I7" s="22">
        <v>1</v>
      </c>
      <c r="J7" s="22">
        <v>1</v>
      </c>
      <c r="K7" s="23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22">
        <v>0.27</v>
      </c>
      <c r="F8" s="22">
        <v>0.22</v>
      </c>
      <c r="G8" s="22">
        <v>0.21</v>
      </c>
      <c r="H8" s="22">
        <v>0.31</v>
      </c>
      <c r="I8" s="22">
        <v>0.28000000000000003</v>
      </c>
      <c r="J8" s="22">
        <v>0.26</v>
      </c>
      <c r="K8" s="23">
        <v>0.23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7" t="s">
        <v>43</v>
      </c>
      <c r="E9" s="24">
        <v>0.87</v>
      </c>
      <c r="F9" s="24">
        <v>0.89</v>
      </c>
      <c r="G9" s="24">
        <v>0.87</v>
      </c>
      <c r="H9" s="24">
        <v>0.88</v>
      </c>
      <c r="I9" s="24">
        <v>0.89</v>
      </c>
      <c r="J9" s="24">
        <v>0.84</v>
      </c>
      <c r="K9" s="25">
        <v>0.86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2024-04-30T07:23:53Z</dcterms:modified>
</cp:coreProperties>
</file>