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한훈희\수질입력자료서식\"/>
    </mc:Choice>
  </mc:AlternateContent>
  <bookViews>
    <workbookView xWindow="0" yWindow="0" windowWidth="28800" windowHeight="12180" activeTab="9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<sst xmlns="http://schemas.openxmlformats.org/spreadsheetml/2006/main" count="390" uniqueCount="95">
  <si>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</si>
  <si>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</si>
  <si>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</si>
  <si>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</si>
  <si>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</si>
  <si>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</si>
  <si>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</si>
  <si>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</si>
  <si>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</si>
  <si>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</si>
  <si>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</si>
  <si>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</si>
  <si>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</si>
  <si>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</si>
  <si>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</si>
  <si>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</si>
  <si>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</si>
  <si>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</si>
  <si>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</si>
  <si>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</si>
  <si>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</si>
  <si>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</si>
  <si>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</si>
  <si>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</si>
  <si>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</si>
  <si>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</si>
  <si>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</si>
  <si>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</si>
  <si>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</si>
  <si>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</si>
  <si>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</si>
  <si>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</si>
  <si>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</si>
  <si>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</si>
  <si>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</si>
  <si>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</si>
  <si>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</si>
  <si>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</si>
  <si>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</si>
  <si>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</si>
  <si>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</si>
  <si>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</si>
  <si>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</si>
  <si>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</si>
  <si>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</si>
  <si>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</si>
  <si>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</si>
  <si>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</si>
  <si>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</si>
  <si>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</si>
  <si>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</si>
  <si>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</si>
  <si>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</si>
  <si>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</si>
  <si>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</si>
  <si>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</si>
  <si>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</si>
  <si>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</si>
  <si>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</si>
  <si>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</si>
  <si>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</si>
  <si>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</si>
  <si>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</si>
  <si>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</si>
  <si>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</si>
  <si>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</si>
  <si>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</si>
  <si>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</si>
  <si>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</si>
  <si>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</si>
  <si>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</si>
  <si>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</si>
  <si>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</si>
  <si>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</si>
  <si>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</si>
  <si>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</si>
  <si>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</si>
  <si>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</si>
  <si>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</si>
  <si>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 (2024년12월3주)</t>
    <phoneticPr fontId="1" type="noConversion"/>
  </si>
  <si>
    <t>12월 16일(월)</t>
  </si>
  <si>
    <t>12월 17일(화)</t>
  </si>
  <si>
    <t xml:space="preserve"> 12월 18일(수)</t>
  </si>
  <si>
    <t>12월 19일(목)</t>
  </si>
  <si>
    <t>12월 20일(금)</t>
  </si>
  <si>
    <t>12월 21일(토)</t>
  </si>
  <si>
    <t>12월 22일(일)</t>
  </si>
  <si>
    <t>3,1</t>
  </si>
  <si>
    <t>3,2</t>
  </si>
  <si>
    <t>3,3</t>
  </si>
  <si>
    <t>0,23</t>
  </si>
  <si>
    <t>0,22</t>
  </si>
  <si>
    <t>0,64</t>
  </si>
  <si>
    <t>0,63</t>
  </si>
  <si>
    <t>0,61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</si>
</sst>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E2" sqref="E2:K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7.2</v>
      </c>
      <c r="F6" s="43">
        <v>7.21</v>
      </c>
      <c r="G6" s="43">
        <v>7.22</v>
      </c>
      <c r="H6" s="43">
        <v>7.24</v>
      </c>
      <c r="I6" s="43">
        <v>7.24</v>
      </c>
      <c r="J6" s="43">
        <v>7.24</v>
      </c>
      <c r="K6" s="44">
        <v>7.24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1.46</v>
      </c>
      <c r="F7" s="45">
        <v>1.46</v>
      </c>
      <c r="G7" s="45">
        <v>1.46</v>
      </c>
      <c r="H7" s="45">
        <v>1.46</v>
      </c>
      <c r="I7" s="45">
        <v>1.45</v>
      </c>
      <c r="J7" s="45">
        <v>1.45</v>
      </c>
      <c r="K7" s="46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</v>
      </c>
      <c r="G8" s="32">
        <v>0.38</v>
      </c>
      <c r="H8" s="32">
        <v>0.37</v>
      </c>
      <c r="I8" s="32">
        <v>0.47</v>
      </c>
      <c r="J8" s="32">
        <v>0.44</v>
      </c>
      <c r="K8" s="33">
        <v>0.43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0.71</v>
      </c>
      <c r="F9" s="34">
        <v>0.73</v>
      </c>
      <c r="G9" s="34">
        <v>0.74</v>
      </c>
      <c r="H9" s="34">
        <v>0.74</v>
      </c>
      <c r="I9" s="34">
        <v>0.75</v>
      </c>
      <c r="J9" s="34">
        <v>0.78</v>
      </c>
      <c r="K9" s="35">
        <v>0.78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E2" sqref="E2:K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12월 16일(월)</v>
      </c>
      <c r="F3" s="7" t="str">
        <f>임자면!F3</f>
        <v>12월 17일(화)</v>
      </c>
      <c r="G3" s="7" t="str">
        <f>임자면!G3</f>
        <v xml:space="preserve"> 12월 18일(수)</v>
      </c>
      <c r="H3" s="7" t="str">
        <f>임자면!H3</f>
        <v>12월 19일(목)</v>
      </c>
      <c r="I3" s="7" t="str">
        <f>임자면!I3</f>
        <v>12월 20일(금)</v>
      </c>
      <c r="J3" s="7" t="str">
        <f>임자면!J3</f>
        <v>12월 21일(토)</v>
      </c>
      <c r="K3" s="8" t="str">
        <f>임자면!K3</f>
        <v>12월 22일(일)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</v>
      </c>
      <c r="G6" s="43">
        <v>7</v>
      </c>
      <c r="H6" s="43">
        <v>7</v>
      </c>
      <c r="I6" s="43">
        <v>7</v>
      </c>
      <c r="J6" s="43">
        <v>7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0.25</v>
      </c>
      <c r="F8" s="32">
        <v>0.25</v>
      </c>
      <c r="G8" s="32">
        <v>0.25</v>
      </c>
      <c r="H8" s="32">
        <v>0.27</v>
      </c>
      <c r="I8" s="32">
        <v>0.26</v>
      </c>
      <c r="J8" s="32">
        <v>0.25</v>
      </c>
      <c r="K8" s="33">
        <v>0.25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</v>
      </c>
      <c r="F9" s="34">
        <v>0.9</v>
      </c>
      <c r="G9" s="34">
        <v>0.9</v>
      </c>
      <c r="H9" s="34">
        <v>0.8</v>
      </c>
      <c r="I9" s="34">
        <v>0.8</v>
      </c>
      <c r="J9" s="34">
        <v>0.9</v>
      </c>
      <c r="K9" s="3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E2" sqref="E2:K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12월 16일(월)</v>
      </c>
      <c r="F3" s="7" t="str">
        <f>자은면!F3</f>
        <v>12월 17일(화)</v>
      </c>
      <c r="G3" s="7" t="str">
        <f>자은면!G3</f>
        <v xml:space="preserve"> 12월 18일(수)</v>
      </c>
      <c r="H3" s="7" t="str">
        <f>자은면!H3</f>
        <v>12월 19일(목)</v>
      </c>
      <c r="I3" s="7" t="str">
        <f>자은면!I3</f>
        <v>12월 20일(금)</v>
      </c>
      <c r="J3" s="7" t="str">
        <f>자은면!J3</f>
        <v>12월 21일(토)</v>
      </c>
      <c r="K3" s="8" t="str">
        <f>자은면!K3</f>
        <v>12월 22일(일)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7.7</v>
      </c>
      <c r="F6" s="41">
        <v>7.8</v>
      </c>
      <c r="G6" s="41">
        <v>7.8</v>
      </c>
      <c r="H6" s="41">
        <v>7.7</v>
      </c>
      <c r="I6" s="41">
        <v>7.8</v>
      </c>
      <c r="J6" s="41">
        <v>7.8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1.6</v>
      </c>
      <c r="F7" s="47">
        <v>1.7</v>
      </c>
      <c r="G7" s="47">
        <v>1.6</v>
      </c>
      <c r="H7" s="47">
        <v>1.6</v>
      </c>
      <c r="I7" s="47">
        <v>1.7</v>
      </c>
      <c r="J7" s="47">
        <v>1.7</v>
      </c>
      <c r="K7" s="48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0.38</v>
      </c>
      <c r="F8" s="22">
        <v>0.37</v>
      </c>
      <c r="G8" s="22">
        <v>0.36</v>
      </c>
      <c r="H8" s="22">
        <v>0.34</v>
      </c>
      <c r="I8" s="22">
        <v>0.34</v>
      </c>
      <c r="J8" s="22">
        <v>0.35</v>
      </c>
      <c r="K8" s="2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0.65</v>
      </c>
      <c r="F9" s="24">
        <v>0.66</v>
      </c>
      <c r="G9" s="24">
        <v>0.68</v>
      </c>
      <c r="H9" s="24">
        <v>0.67</v>
      </c>
      <c r="I9" s="24">
        <v>0.66</v>
      </c>
      <c r="J9" s="24">
        <v>0.67</v>
      </c>
      <c r="K9" s="25">
        <v>0.66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E2" sqref="E2:K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12월 16일(월)</v>
      </c>
      <c r="F3" s="7" t="str">
        <f>비금면!F3</f>
        <v>12월 17일(화)</v>
      </c>
      <c r="G3" s="7" t="str">
        <f>비금면!G3</f>
        <v xml:space="preserve"> 12월 18일(수)</v>
      </c>
      <c r="H3" s="7" t="str">
        <f>비금면!H3</f>
        <v>12월 19일(목)</v>
      </c>
      <c r="I3" s="7" t="str">
        <f>비금면!I3</f>
        <v>12월 20일(금)</v>
      </c>
      <c r="J3" s="7" t="str">
        <f>비금면!J3</f>
        <v>12월 21일(토)</v>
      </c>
      <c r="K3" s="7" t="str">
        <f>비금면!K3</f>
        <v>12월 22일(일)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7.9</v>
      </c>
      <c r="F6" s="43">
        <v>7.8</v>
      </c>
      <c r="G6" s="43">
        <v>8</v>
      </c>
      <c r="H6" s="43">
        <v>8</v>
      </c>
      <c r="I6" s="43">
        <v>8.1</v>
      </c>
      <c r="J6" s="43">
        <v>8</v>
      </c>
      <c r="K6" s="44">
        <v>8.1999999999999993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0.16</v>
      </c>
      <c r="F8" s="32">
        <v>0.16</v>
      </c>
      <c r="G8" s="32">
        <v>0.15</v>
      </c>
      <c r="H8" s="32">
        <v>0.16</v>
      </c>
      <c r="I8" s="32">
        <v>0.15</v>
      </c>
      <c r="J8" s="32">
        <v>0.15</v>
      </c>
      <c r="K8" s="33">
        <v>0.15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1.2</v>
      </c>
      <c r="F9" s="34">
        <v>0.9</v>
      </c>
      <c r="G9" s="34">
        <v>1</v>
      </c>
      <c r="H9" s="34">
        <v>1</v>
      </c>
      <c r="I9" s="34">
        <v>1.2</v>
      </c>
      <c r="J9" s="34">
        <v>1.2</v>
      </c>
      <c r="K9" s="35">
        <v>1.2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topLeftCell="A4" workbookViewId="0">
      <selection activeCell="E2" sqref="E2:K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12월 16일(월)</v>
      </c>
      <c r="F3" s="7" t="str">
        <f>도초면!F3</f>
        <v>12월 17일(화)</v>
      </c>
      <c r="G3" s="7" t="str">
        <f>도초면!G3</f>
        <v xml:space="preserve"> 12월 18일(수)</v>
      </c>
      <c r="H3" s="7" t="str">
        <f>도초면!H3</f>
        <v>12월 19일(목)</v>
      </c>
      <c r="I3" s="7" t="str">
        <f>도초면!I3</f>
        <v>12월 20일(금)</v>
      </c>
      <c r="J3" s="7" t="str">
        <f>도초면!J3</f>
        <v>12월 21일(토)</v>
      </c>
      <c r="K3" s="7" t="str">
        <f>도초면!K3</f>
        <v>12월 22일(일)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7.1</v>
      </c>
      <c r="G6" s="43">
        <v>7.15</v>
      </c>
      <c r="H6" s="43">
        <v>7.1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4.75</v>
      </c>
      <c r="F7" s="45">
        <v>4.7</v>
      </c>
      <c r="G7" s="45">
        <v>4.7</v>
      </c>
      <c r="H7" s="45">
        <v>4.75</v>
      </c>
      <c r="I7" s="45">
        <v>4</v>
      </c>
      <c r="J7" s="45">
        <v>4.7</v>
      </c>
      <c r="K7" s="46">
        <v>4.75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0.38</v>
      </c>
      <c r="G8" s="32">
        <v>0.38</v>
      </c>
      <c r="H8" s="32">
        <v>0.38</v>
      </c>
      <c r="I8" s="32">
        <v>0.37</v>
      </c>
      <c r="J8" s="32">
        <v>0.375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0.4</v>
      </c>
      <c r="F9" s="34">
        <v>0.4</v>
      </c>
      <c r="G9" s="34">
        <v>0.42</v>
      </c>
      <c r="H9" s="34">
        <v>0.38</v>
      </c>
      <c r="I9" s="34">
        <v>0.39</v>
      </c>
      <c r="J9" s="34">
        <v>0.38</v>
      </c>
      <c r="K9" s="35">
        <v>0.41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topLeftCell="A2" workbookViewId="0">
      <selection activeCell="E2" sqref="E2:K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12월 16일(월)</v>
      </c>
      <c r="F3" s="7" t="str">
        <f>흑산면!F3</f>
        <v>12월 17일(화)</v>
      </c>
      <c r="G3" s="7" t="str">
        <f>흑산면!G3</f>
        <v xml:space="preserve"> 12월 18일(수)</v>
      </c>
      <c r="H3" s="7" t="str">
        <f>흑산면!H3</f>
        <v>12월 19일(목)</v>
      </c>
      <c r="I3" s="7" t="str">
        <f>흑산면!I3</f>
        <v>12월 20일(금)</v>
      </c>
      <c r="J3" s="7" t="str">
        <f>흑산면!J3</f>
        <v>12월 21일(토)</v>
      </c>
      <c r="K3" s="7" t="str">
        <f>흑산면!K3</f>
        <v>12월 22일(일)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7.7</v>
      </c>
      <c r="F6" s="43">
        <v>7.58</v>
      </c>
      <c r="G6" s="43">
        <v>7.58</v>
      </c>
      <c r="H6" s="43">
        <v>7.66</v>
      </c>
      <c r="I6" s="43">
        <v>7.64</v>
      </c>
      <c r="J6" s="43">
        <v>7.7</v>
      </c>
      <c r="K6" s="44">
        <v>7.64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2</v>
      </c>
      <c r="H7" s="45">
        <v>2</v>
      </c>
      <c r="I7" s="45">
        <v>3</v>
      </c>
      <c r="J7" s="45">
        <v>3</v>
      </c>
      <c r="K7" s="46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0.33</v>
      </c>
      <c r="F8" s="32">
        <v>0.37</v>
      </c>
      <c r="G8" s="32">
        <v>0.39</v>
      </c>
      <c r="H8" s="32">
        <v>0.43</v>
      </c>
      <c r="I8" s="32">
        <v>0.45</v>
      </c>
      <c r="J8" s="32">
        <v>0.43</v>
      </c>
      <c r="K8" s="33">
        <v>0.44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0.66</v>
      </c>
      <c r="F9" s="34">
        <v>0.67</v>
      </c>
      <c r="G9" s="34">
        <v>0.7</v>
      </c>
      <c r="H9" s="34">
        <v>0.81</v>
      </c>
      <c r="I9" s="34">
        <v>0.81</v>
      </c>
      <c r="J9" s="34">
        <v>0.84</v>
      </c>
      <c r="K9" s="3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E2" sqref="E2:K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12월 16일(월)</v>
      </c>
      <c r="F3" s="7" t="str">
        <f>하의면!F3</f>
        <v>12월 17일(화)</v>
      </c>
      <c r="G3" s="7" t="str">
        <f>하의면!G3</f>
        <v xml:space="preserve"> 12월 18일(수)</v>
      </c>
      <c r="H3" s="7" t="str">
        <f>하의면!H3</f>
        <v>12월 19일(목)</v>
      </c>
      <c r="I3" s="7" t="str">
        <f>하의면!I3</f>
        <v>12월 20일(금)</v>
      </c>
      <c r="J3" s="7" t="str">
        <f>하의면!J3</f>
        <v>12월 21일(토)</v>
      </c>
      <c r="K3" s="7" t="str">
        <f>하의면!K3</f>
        <v>12월 22일(일)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7.2</v>
      </c>
      <c r="G6" s="41">
        <v>7.2</v>
      </c>
      <c r="H6" s="41">
        <v>7.2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0.36</v>
      </c>
      <c r="F8" s="22">
        <v>0.34</v>
      </c>
      <c r="G8" s="22">
        <v>0.35</v>
      </c>
      <c r="H8" s="22">
        <v>0.37</v>
      </c>
      <c r="I8" s="22">
        <v>0.38</v>
      </c>
      <c r="J8" s="22">
        <v>0.38</v>
      </c>
      <c r="K8" s="2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1.1000000000000001</v>
      </c>
      <c r="F9" s="24">
        <v>1.2</v>
      </c>
      <c r="G9" s="24">
        <v>1</v>
      </c>
      <c r="H9" s="24">
        <v>0.8</v>
      </c>
      <c r="I9" s="24">
        <v>0.9</v>
      </c>
      <c r="J9" s="24">
        <v>1.1000000000000001</v>
      </c>
      <c r="K9" s="25">
        <v>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zoomScaleNormal="100" workbookViewId="0">
      <selection activeCell="E2" sqref="E2:K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12월 16일(월)</v>
      </c>
      <c r="F3" s="7" t="str">
        <f>신의면!F3</f>
        <v>12월 17일(화)</v>
      </c>
      <c r="G3" s="7" t="str">
        <f>신의면!G3</f>
        <v xml:space="preserve"> 12월 18일(수)</v>
      </c>
      <c r="H3" s="7" t="str">
        <f>신의면!H3</f>
        <v>12월 19일(목)</v>
      </c>
      <c r="I3" s="7" t="str">
        <f>신의면!I3</f>
        <v>12월 20일(금)</v>
      </c>
      <c r="J3" s="7" t="str">
        <f>신의면!J3</f>
        <v>12월 21일(토)</v>
      </c>
      <c r="K3" s="8" t="str">
        <f>신의면!K3</f>
        <v>12월 22일(일)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6.46</v>
      </c>
      <c r="F6" s="39">
        <v>6.57</v>
      </c>
      <c r="G6" s="39">
        <v>6.51</v>
      </c>
      <c r="H6" s="39">
        <v>6.46</v>
      </c>
      <c r="I6" s="39">
        <v>6.62</v>
      </c>
      <c r="J6" s="39">
        <v>6.64</v>
      </c>
      <c r="K6" s="40">
        <v>6.59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 t="s">
        <v>87</v>
      </c>
      <c r="F7" s="50" t="s">
        <v>88</v>
      </c>
      <c r="G7" s="50" t="s">
        <v>87</v>
      </c>
      <c r="H7" s="50" t="s">
        <v>88</v>
      </c>
      <c r="I7" s="50" t="s">
        <v>89</v>
      </c>
      <c r="J7" s="50" t="s">
        <v>88</v>
      </c>
      <c r="K7" s="51" t="s">
        <v>87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0.22</v>
      </c>
      <c r="F8" s="18">
        <v>0.23</v>
      </c>
      <c r="G8" s="18">
        <v>0.22</v>
      </c>
      <c r="H8" s="18">
        <v>0.23</v>
      </c>
      <c r="I8" s="18">
        <v>0.25</v>
      </c>
      <c r="J8" s="18" t="s">
        <v>90</v>
      </c>
      <c r="K8" s="19" t="s">
        <v>91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0.62</v>
      </c>
      <c r="F9" s="20">
        <v>0.62</v>
      </c>
      <c r="G9" s="20">
        <v>0.62</v>
      </c>
      <c r="H9" s="20">
        <v>0.62</v>
      </c>
      <c r="I9" s="20" t="s">
        <v>92</v>
      </c>
      <c r="J9" s="20" t="s">
        <v>93</v>
      </c>
      <c r="K9" s="21" t="s">
        <v>94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topLeftCell="A4" workbookViewId="0">
      <selection activeCell="E2" sqref="E2:K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12월 16일(월)</v>
      </c>
      <c r="F3" s="7" t="str">
        <f>장산면!F3</f>
        <v>12월 17일(화)</v>
      </c>
      <c r="G3" s="7" t="str">
        <f>장산면!G3</f>
        <v xml:space="preserve"> 12월 18일(수)</v>
      </c>
      <c r="H3" s="7" t="str">
        <f>장산면!H3</f>
        <v>12월 19일(목)</v>
      </c>
      <c r="I3" s="7" t="str">
        <f>장산면!I3</f>
        <v>12월 20일(금)</v>
      </c>
      <c r="J3" s="7" t="str">
        <f>장산면!J3</f>
        <v>12월 21일(토)</v>
      </c>
      <c r="K3" s="7" t="str">
        <f>장산면!K3</f>
        <v>12월 22일(일)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</v>
      </c>
      <c r="F6" s="43">
        <v>7.4</v>
      </c>
      <c r="G6" s="43">
        <v>7.4</v>
      </c>
      <c r="H6" s="43">
        <v>7.4</v>
      </c>
      <c r="I6" s="43">
        <v>7.4</v>
      </c>
      <c r="J6" s="43">
        <v>7.4</v>
      </c>
      <c r="K6" s="44">
        <v>7.5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</v>
      </c>
      <c r="F7" s="45">
        <v>0.215</v>
      </c>
      <c r="G7" s="45">
        <v>0.2</v>
      </c>
      <c r="H7" s="45">
        <v>0.21</v>
      </c>
      <c r="I7" s="45">
        <v>0.2</v>
      </c>
      <c r="J7" s="45">
        <v>0.2</v>
      </c>
      <c r="K7" s="46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</v>
      </c>
      <c r="F8" s="32">
        <v>0.39</v>
      </c>
      <c r="G8" s="32">
        <v>0.3</v>
      </c>
      <c r="H8" s="32">
        <v>0.4</v>
      </c>
      <c r="I8" s="32">
        <v>0.4</v>
      </c>
      <c r="J8" s="32">
        <v>0.3</v>
      </c>
      <c r="K8" s="33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</v>
      </c>
      <c r="F9" s="34">
        <v>1.01</v>
      </c>
      <c r="G9" s="34">
        <v>0.8</v>
      </c>
      <c r="H9" s="34">
        <v>1.02</v>
      </c>
      <c r="I9" s="34">
        <v>1</v>
      </c>
      <c r="J9" s="34">
        <v>1</v>
      </c>
      <c r="K9" s="3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E2" sqref="E2:K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12월 16일(월)</v>
      </c>
      <c r="F3" s="7" t="str">
        <f>안좌면!F3</f>
        <v>12월 17일(화)</v>
      </c>
      <c r="G3" s="7" t="str">
        <f>안좌면!G3</f>
        <v xml:space="preserve"> 12월 18일(수)</v>
      </c>
      <c r="H3" s="7" t="str">
        <f>안좌면!H3</f>
        <v>12월 19일(목)</v>
      </c>
      <c r="I3" s="7" t="str">
        <f>안좌면!I3</f>
        <v>12월 20일(금)</v>
      </c>
      <c r="J3" s="7" t="str">
        <f>안좌면!J3</f>
        <v>12월 21일(토)</v>
      </c>
      <c r="K3" s="8" t="str">
        <f>안좌면!K3</f>
        <v>12월 22일(일)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7.02</v>
      </c>
      <c r="F6" s="41">
        <v>7.01</v>
      </c>
      <c r="G6" s="41">
        <v>7</v>
      </c>
      <c r="H6" s="41">
        <v>6.98</v>
      </c>
      <c r="I6" s="41">
        <v>6.99</v>
      </c>
      <c r="J6" s="41">
        <v>7.02</v>
      </c>
      <c r="K6" s="42">
        <v>7.02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0.24</v>
      </c>
      <c r="F8" s="22">
        <v>0.22</v>
      </c>
      <c r="G8" s="22">
        <v>0.23</v>
      </c>
      <c r="H8" s="22">
        <v>0.23</v>
      </c>
      <c r="I8" s="22">
        <v>0.23</v>
      </c>
      <c r="J8" s="22">
        <v>0.24</v>
      </c>
      <c r="K8" s="23">
        <v>0.22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0.84</v>
      </c>
      <c r="F9" s="24">
        <v>0.85</v>
      </c>
      <c r="G9" s="24">
        <v>0.86</v>
      </c>
      <c r="H9" s="24">
        <v>0.84</v>
      </c>
      <c r="I9" s="24">
        <v>0.86</v>
      </c>
      <c r="J9" s="24">
        <v>0.85</v>
      </c>
      <c r="K9" s="2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2024-12-26T00:58:55Z</dcterms:modified>
</cp:coreProperties>
</file>