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F1C82A7-86A8-48CF-A57F-20F06BAB32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1" l="1"/>
  <c r="G5" i="1"/>
  <c r="D22" i="1"/>
  <c r="C22" i="1"/>
</calcChain>
</file>

<file path=xl/sharedStrings.xml><?xml version="1.0" encoding="utf-8"?>
<sst xmlns="http://schemas.openxmlformats.org/spreadsheetml/2006/main" count="194" uniqueCount="88">
  <si>
    <t>에볼라바이러스병</t>
    <phoneticPr fontId="1" type="noConversion"/>
  </si>
  <si>
    <t>마버그열</t>
    <phoneticPr fontId="1" type="noConversion"/>
  </si>
  <si>
    <t>라싸열</t>
    <phoneticPr fontId="1" type="noConversion"/>
  </si>
  <si>
    <t>크리미안콩고출혈열</t>
    <phoneticPr fontId="1" type="noConversion"/>
  </si>
  <si>
    <t>남아메리카출혈열</t>
    <phoneticPr fontId="1" type="noConversion"/>
  </si>
  <si>
    <t>리프트밸리열</t>
    <phoneticPr fontId="1" type="noConversion"/>
  </si>
  <si>
    <t>두창</t>
    <phoneticPr fontId="1" type="noConversion"/>
  </si>
  <si>
    <t>페스트</t>
    <phoneticPr fontId="1" type="noConversion"/>
  </si>
  <si>
    <t>탄저</t>
    <phoneticPr fontId="1" type="noConversion"/>
  </si>
  <si>
    <t>보툴리눔독소증</t>
    <phoneticPr fontId="1" type="noConversion"/>
  </si>
  <si>
    <t>야토병</t>
    <phoneticPr fontId="1" type="noConversion"/>
  </si>
  <si>
    <t>중증급성호흡기증후군(SARS)</t>
    <phoneticPr fontId="1" type="noConversion"/>
  </si>
  <si>
    <t>중동호흡기증후군(MERS)</t>
    <phoneticPr fontId="1" type="noConversion"/>
  </si>
  <si>
    <t>신종인플루엔자</t>
    <phoneticPr fontId="1" type="noConversion"/>
  </si>
  <si>
    <t>디프테리아</t>
    <phoneticPr fontId="1" type="noConversion"/>
  </si>
  <si>
    <t>결핵</t>
    <phoneticPr fontId="1" type="noConversion"/>
  </si>
  <si>
    <t>1종</t>
    <phoneticPr fontId="1" type="noConversion"/>
  </si>
  <si>
    <t>2종</t>
    <phoneticPr fontId="1" type="noConversion"/>
  </si>
  <si>
    <t>수두</t>
    <phoneticPr fontId="1" type="noConversion"/>
  </si>
  <si>
    <t>홍역</t>
    <phoneticPr fontId="1" type="noConversion"/>
  </si>
  <si>
    <t>콜레라</t>
    <phoneticPr fontId="1" type="noConversion"/>
  </si>
  <si>
    <t>장티푸스</t>
    <phoneticPr fontId="1" type="noConversion"/>
  </si>
  <si>
    <t>파라티푸스</t>
    <phoneticPr fontId="1" type="noConversion"/>
  </si>
  <si>
    <t>세균성이질</t>
    <phoneticPr fontId="1" type="noConversion"/>
  </si>
  <si>
    <t>장출혈성대장균감염증</t>
    <phoneticPr fontId="1" type="noConversion"/>
  </si>
  <si>
    <t>A형간염</t>
    <phoneticPr fontId="1" type="noConversion"/>
  </si>
  <si>
    <t>백일해</t>
    <phoneticPr fontId="1" type="noConversion"/>
  </si>
  <si>
    <t>유행성이하선염</t>
    <phoneticPr fontId="1" type="noConversion"/>
  </si>
  <si>
    <t>풍진(선천성)</t>
    <phoneticPr fontId="1" type="noConversion"/>
  </si>
  <si>
    <t>풍진(후천성)</t>
    <phoneticPr fontId="1" type="noConversion"/>
  </si>
  <si>
    <t>폴리오</t>
    <phoneticPr fontId="1" type="noConversion"/>
  </si>
  <si>
    <t>수막구균 감염증</t>
    <phoneticPr fontId="1" type="noConversion"/>
  </si>
  <si>
    <t>b형헤모필루스인플루엔자</t>
    <phoneticPr fontId="1" type="noConversion"/>
  </si>
  <si>
    <t>폐렴구균 감염증</t>
    <phoneticPr fontId="1" type="noConversion"/>
  </si>
  <si>
    <t>한센병</t>
    <phoneticPr fontId="1" type="noConversion"/>
  </si>
  <si>
    <t>성홍열</t>
    <phoneticPr fontId="1" type="noConversion"/>
  </si>
  <si>
    <t>E형간염</t>
    <phoneticPr fontId="1" type="noConversion"/>
  </si>
  <si>
    <t>3종</t>
    <phoneticPr fontId="1" type="noConversion"/>
  </si>
  <si>
    <t>파상풍</t>
    <phoneticPr fontId="1" type="noConversion"/>
  </si>
  <si>
    <t>B형간염</t>
    <phoneticPr fontId="1" type="noConversion"/>
  </si>
  <si>
    <t>일본뇌염</t>
    <phoneticPr fontId="1" type="noConversion"/>
  </si>
  <si>
    <t>C형간염</t>
    <phoneticPr fontId="1" type="noConversion"/>
  </si>
  <si>
    <t>말라리아</t>
    <phoneticPr fontId="1" type="noConversion"/>
  </si>
  <si>
    <t>레지오넬라증</t>
    <phoneticPr fontId="1" type="noConversion"/>
  </si>
  <si>
    <t>비브리오패혈증</t>
    <phoneticPr fontId="1" type="noConversion"/>
  </si>
  <si>
    <t>발진티푸스</t>
    <phoneticPr fontId="1" type="noConversion"/>
  </si>
  <si>
    <t>발진열</t>
    <phoneticPr fontId="1" type="noConversion"/>
  </si>
  <si>
    <t>쯔쯔가무시증</t>
    <phoneticPr fontId="1" type="noConversion"/>
  </si>
  <si>
    <t>렙토스피라증</t>
    <phoneticPr fontId="1" type="noConversion"/>
  </si>
  <si>
    <t>브루셀라증</t>
    <phoneticPr fontId="1" type="noConversion"/>
  </si>
  <si>
    <t>공수병</t>
    <phoneticPr fontId="1" type="noConversion"/>
  </si>
  <si>
    <t>신증후군출혈열</t>
    <phoneticPr fontId="1" type="noConversion"/>
  </si>
  <si>
    <t>후천성면역결핍증(AIDS)</t>
    <phoneticPr fontId="1" type="noConversion"/>
  </si>
  <si>
    <t>황열</t>
    <phoneticPr fontId="1" type="noConversion"/>
  </si>
  <si>
    <t>뎅기열</t>
    <phoneticPr fontId="1" type="noConversion"/>
  </si>
  <si>
    <t>큐열</t>
    <phoneticPr fontId="1" type="noConversion"/>
  </si>
  <si>
    <t>웨스트나일열</t>
    <phoneticPr fontId="1" type="noConversion"/>
  </si>
  <si>
    <t>라임병</t>
    <phoneticPr fontId="1" type="noConversion"/>
  </si>
  <si>
    <t>진드기매개뇌염</t>
    <phoneticPr fontId="1" type="noConversion"/>
  </si>
  <si>
    <t>유비저</t>
    <phoneticPr fontId="1" type="noConversion"/>
  </si>
  <si>
    <t>치쿤구니야열</t>
    <phoneticPr fontId="1" type="noConversion"/>
  </si>
  <si>
    <t>중증열성혈소판감소증후군(SFTS)</t>
    <phoneticPr fontId="1" type="noConversion"/>
  </si>
  <si>
    <t>지카바이러스 감염증</t>
    <phoneticPr fontId="1" type="noConversion"/>
  </si>
  <si>
    <t>반코마이신내성
황색포도알균감염증(VRSA)</t>
    <phoneticPr fontId="1" type="noConversion"/>
  </si>
  <si>
    <t>카바페넴내성
장내세균속균종감염증</t>
    <phoneticPr fontId="1" type="noConversion"/>
  </si>
  <si>
    <t>동물인플루엔자인체감염병</t>
    <phoneticPr fontId="1" type="noConversion"/>
  </si>
  <si>
    <t>구분</t>
    <phoneticPr fontId="1" type="noConversion"/>
  </si>
  <si>
    <t>법정감염병</t>
    <phoneticPr fontId="1" type="noConversion"/>
  </si>
  <si>
    <t>계</t>
    <phoneticPr fontId="1" type="noConversion"/>
  </si>
  <si>
    <t>계</t>
    <phoneticPr fontId="1" type="noConversion"/>
  </si>
  <si>
    <t>계</t>
    <phoneticPr fontId="1" type="noConversion"/>
  </si>
  <si>
    <t>크로이츠펠트-야콥병(CJD) 및 
변종크로이츠펠트-야콥병(vCJD)</t>
    <phoneticPr fontId="1" type="noConversion"/>
  </si>
  <si>
    <t>4급</t>
    <phoneticPr fontId="1" type="noConversion"/>
  </si>
  <si>
    <t xml:space="preserve">관내 표본감시 기관 없음 </t>
    <phoneticPr fontId="1" type="noConversion"/>
  </si>
  <si>
    <t>(단위: 명)</t>
    <phoneticPr fontId="1" type="noConversion"/>
  </si>
  <si>
    <t>신안군 법정감염병 발생 현황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</si>
  <si>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</si>
  <si>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</si>
  <si>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</si>
  <si>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</si>
  <si>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</si>
  <si>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</si>
  <si>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</si>
  <si>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2024년</t>
    <phoneticPr fontId="1" type="noConversion"/>
  </si>
  <si>
    <t>2025년(7.31.기준)</t>
    <phoneticPr fontId="1" type="noConversion"/>
  </si>
  <si>
    <t>매독</t>
    <phoneticPr fontId="1" type="noConversion"/>
  </si>
  <si>
    <t>엠폭스</t>
    <phoneticPr fontId="1" type="noConversion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</si>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</sst>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 diagonalUp="1" diagonalDown="1">
      <left/>
      <right/>
      <top/>
      <bottom/>
      <diagonal style="thin">
        <color auto="1"/>
      </diagonal>
    </border>
    <border diagonalUp="1" diagonalDown="1">
      <left/>
      <right style="medium">
        <color auto="1"/>
      </right>
      <top/>
      <bottom/>
      <diagonal style="thin">
        <color auto="1"/>
      </diagonal>
    </border>
    <border diagonalUp="1" diagonalDown="1">
      <left/>
      <right/>
      <top/>
      <bottom style="medium">
        <color auto="1"/>
      </bottom>
      <diagonal style="thin">
        <color auto="1"/>
      </diagonal>
    </border>
    <border diagonalUp="1" diagonalDown="1">
      <left/>
      <right style="medium">
        <color auto="1"/>
      </right>
      <top/>
      <bottom style="medium">
        <color auto="1"/>
      </bottom>
      <diagonal style="thin">
        <color auto="1"/>
      </diagonal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 diagonalUp="1"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 diagonalUp="1" diagonalDown="1">
      <left style="medium">
        <color auto="1"/>
      </left>
      <right/>
      <top style="medium">
        <color auto="1"/>
      </top>
      <bottom/>
      <diagonal style="thin">
        <color auto="1"/>
      </diagonal>
    </border>
    <border diagonalUp="1" diagonalDown="1">
      <left/>
      <right/>
      <top style="medium">
        <color auto="1"/>
      </top>
      <bottom/>
      <diagonal style="thin">
        <color auto="1"/>
      </diagonal>
    </border>
    <border diagonalUp="1" diagonalDown="1">
      <left/>
      <right style="medium">
        <color auto="1"/>
      </right>
      <top style="medium">
        <color auto="1"/>
      </top>
      <bottom/>
      <diagonal style="thin">
        <color auto="1"/>
      </diagonal>
    </border>
    <border diagonalUp="1" diagonalDown="1">
      <left style="medium">
        <color auto="1"/>
      </left>
      <right/>
      <top/>
      <bottom/>
      <diagonal style="thin">
        <color auto="1"/>
      </diagonal>
    </border>
    <border diagonalUp="1" diagonalDown="1">
      <left style="medium">
        <color auto="1"/>
      </left>
      <right/>
      <top/>
      <bottom style="medium">
        <color auto="1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3" borderId="2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5" xfId="0" applyBorder="1" applyAlignment="1">
      <alignment horizontal="left" vertical="center" wrapText="1"/>
    </xf>
    <xf numFmtId="0" fontId="0" fillId="0" borderId="36" xfId="0" applyBorder="1" applyAlignment="1">
      <alignment horizontal="left" vertical="center" wrapTex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4"/>
  <sheetViews>
    <sheetView tabSelected="1" workbookViewId="0">
      <selection activeCell="F52" sqref="F52"/>
    </sheetView>
  </sheetViews>
  <sheetFormatPr defaultRowHeight="16.5"/>
  <cols>
    <col min="1" max="1" width="11.625" style="1" customWidth="1"/>
    <col min="2" max="2" width="29.625" customWidth="1"/>
    <col min="3" max="3" width="11.5" customWidth="1"/>
    <col min="4" max="4" width="16.625" customWidth="1"/>
    <col min="5" max="5" width="11.625" customWidth="1"/>
    <col min="6" max="6" width="29.625" style="2" customWidth="1"/>
    <col min="7" max="7" width="10.75" style="1" customWidth="1"/>
    <col min="8" max="8" width="16.625" style="1" customWidth="1"/>
  </cols>
  <sheetData>
    <row r="1" spans="1:8">
      <c r="A1" s="34" t="s">
        <v>75</v>
      </c>
      <c r="B1" s="35"/>
      <c r="C1" s="35"/>
      <c r="D1" s="35"/>
      <c r="E1" s="35"/>
      <c r="F1" s="35"/>
      <c r="G1" s="35"/>
      <c r="H1" s="36"/>
    </row>
    <row r="2" spans="1:8" ht="31.5" customHeight="1" thickBot="1">
      <c r="A2" s="37"/>
      <c r="B2" s="38"/>
      <c r="C2" s="38"/>
      <c r="D2" s="38"/>
      <c r="E2" s="38"/>
      <c r="F2" s="38"/>
      <c r="G2" s="38"/>
      <c r="H2" s="39"/>
    </row>
    <row r="3" spans="1:8" ht="17.25" thickBot="1">
      <c r="H3" s="1" t="s">
        <v>74</v>
      </c>
    </row>
    <row r="4" spans="1:8" ht="34.5" customHeight="1" thickBot="1">
      <c r="A4" s="9" t="s">
        <v>66</v>
      </c>
      <c r="B4" s="10" t="s">
        <v>67</v>
      </c>
      <c r="C4" s="10" t="s">
        <v>83</v>
      </c>
      <c r="D4" s="11" t="s">
        <v>84</v>
      </c>
      <c r="E4" s="21" t="s">
        <v>66</v>
      </c>
      <c r="F4" s="10" t="s">
        <v>67</v>
      </c>
      <c r="G4" s="10" t="s">
        <v>83</v>
      </c>
      <c r="H4" s="11" t="s">
        <v>84</v>
      </c>
    </row>
    <row r="5" spans="1:8" ht="23.1" customHeight="1" thickBot="1">
      <c r="A5" s="22"/>
      <c r="B5" s="18" t="s">
        <v>68</v>
      </c>
      <c r="C5" s="19">
        <v>0</v>
      </c>
      <c r="D5" s="20">
        <v>0</v>
      </c>
      <c r="E5" s="22"/>
      <c r="F5" s="18" t="s">
        <v>69</v>
      </c>
      <c r="G5" s="19">
        <f>SUM(G6:G34)</f>
        <v>53</v>
      </c>
      <c r="H5" s="20">
        <f>SUM(H6:H34)</f>
        <v>16</v>
      </c>
    </row>
    <row r="6" spans="1:8" ht="23.1" customHeight="1" thickTop="1">
      <c r="A6" s="30" t="s">
        <v>16</v>
      </c>
      <c r="B6" s="14" t="s">
        <v>0</v>
      </c>
      <c r="C6" s="16" t="s">
        <v>78</v>
      </c>
      <c r="D6" s="17" t="s">
        <v>78</v>
      </c>
      <c r="E6" s="30" t="s">
        <v>37</v>
      </c>
      <c r="F6" s="24" t="s">
        <v>38</v>
      </c>
      <c r="G6" s="16" t="s">
        <v>78</v>
      </c>
      <c r="H6" s="17" t="s">
        <v>82</v>
      </c>
    </row>
    <row r="7" spans="1:8" ht="23.1" customHeight="1">
      <c r="A7" s="31"/>
      <c r="B7" s="5" t="s">
        <v>1</v>
      </c>
      <c r="C7" s="3" t="s">
        <v>79</v>
      </c>
      <c r="D7" s="15" t="s">
        <v>78</v>
      </c>
      <c r="E7" s="31"/>
      <c r="F7" s="25" t="s">
        <v>39</v>
      </c>
      <c r="G7" s="3" t="s">
        <v>77</v>
      </c>
      <c r="H7" s="4" t="s">
        <v>78</v>
      </c>
    </row>
    <row r="8" spans="1:8" ht="23.1" customHeight="1">
      <c r="A8" s="31"/>
      <c r="B8" s="5" t="s">
        <v>2</v>
      </c>
      <c r="C8" s="3" t="s">
        <v>80</v>
      </c>
      <c r="D8" s="15" t="s">
        <v>81</v>
      </c>
      <c r="E8" s="31"/>
      <c r="F8" s="25" t="s">
        <v>40</v>
      </c>
      <c r="G8" s="3" t="s">
        <v>79</v>
      </c>
      <c r="H8" s="4" t="s">
        <v>76</v>
      </c>
    </row>
    <row r="9" spans="1:8" ht="23.1" customHeight="1">
      <c r="A9" s="31"/>
      <c r="B9" s="5" t="s">
        <v>3</v>
      </c>
      <c r="C9" s="3" t="s">
        <v>80</v>
      </c>
      <c r="D9" s="15" t="s">
        <v>81</v>
      </c>
      <c r="E9" s="31"/>
      <c r="F9" s="25" t="s">
        <v>41</v>
      </c>
      <c r="G9" s="3">
        <v>27</v>
      </c>
      <c r="H9" s="4">
        <v>14</v>
      </c>
    </row>
    <row r="10" spans="1:8" ht="23.1" customHeight="1">
      <c r="A10" s="31"/>
      <c r="B10" s="5" t="s">
        <v>4</v>
      </c>
      <c r="C10" s="3" t="s">
        <v>80</v>
      </c>
      <c r="D10" s="15" t="s">
        <v>81</v>
      </c>
      <c r="E10" s="31"/>
      <c r="F10" s="25" t="s">
        <v>42</v>
      </c>
      <c r="G10" s="3" t="s">
        <v>76</v>
      </c>
      <c r="H10" s="4" t="s">
        <v>76</v>
      </c>
    </row>
    <row r="11" spans="1:8" ht="23.1" customHeight="1">
      <c r="A11" s="31"/>
      <c r="B11" s="5" t="s">
        <v>5</v>
      </c>
      <c r="C11" s="3" t="s">
        <v>80</v>
      </c>
      <c r="D11" s="15" t="s">
        <v>81</v>
      </c>
      <c r="E11" s="31"/>
      <c r="F11" s="25" t="s">
        <v>43</v>
      </c>
      <c r="G11" s="3" t="s">
        <v>76</v>
      </c>
      <c r="H11" s="4" t="s">
        <v>76</v>
      </c>
    </row>
    <row r="12" spans="1:8" ht="23.1" customHeight="1">
      <c r="A12" s="31"/>
      <c r="B12" s="5" t="s">
        <v>6</v>
      </c>
      <c r="C12" s="3" t="s">
        <v>80</v>
      </c>
      <c r="D12" s="15" t="s">
        <v>81</v>
      </c>
      <c r="E12" s="31"/>
      <c r="F12" s="25" t="s">
        <v>44</v>
      </c>
      <c r="G12" s="3" t="s">
        <v>76</v>
      </c>
      <c r="H12" s="4" t="s">
        <v>79</v>
      </c>
    </row>
    <row r="13" spans="1:8" ht="23.1" customHeight="1">
      <c r="A13" s="31"/>
      <c r="B13" s="5" t="s">
        <v>7</v>
      </c>
      <c r="C13" s="3" t="s">
        <v>80</v>
      </c>
      <c r="D13" s="15" t="s">
        <v>81</v>
      </c>
      <c r="E13" s="31"/>
      <c r="F13" s="25" t="s">
        <v>45</v>
      </c>
      <c r="G13" s="3" t="s">
        <v>79</v>
      </c>
      <c r="H13" s="4" t="s">
        <v>77</v>
      </c>
    </row>
    <row r="14" spans="1:8" ht="23.1" customHeight="1">
      <c r="A14" s="31"/>
      <c r="B14" s="5" t="s">
        <v>8</v>
      </c>
      <c r="C14" s="3" t="s">
        <v>80</v>
      </c>
      <c r="D14" s="15" t="s">
        <v>81</v>
      </c>
      <c r="E14" s="31"/>
      <c r="F14" s="25" t="s">
        <v>46</v>
      </c>
      <c r="G14" s="3" t="s">
        <v>79</v>
      </c>
      <c r="H14" s="4" t="s">
        <v>77</v>
      </c>
    </row>
    <row r="15" spans="1:8" ht="23.1" customHeight="1">
      <c r="A15" s="31"/>
      <c r="B15" s="5" t="s">
        <v>9</v>
      </c>
      <c r="C15" s="3" t="s">
        <v>80</v>
      </c>
      <c r="D15" s="15" t="s">
        <v>81</v>
      </c>
      <c r="E15" s="31"/>
      <c r="F15" s="25" t="s">
        <v>47</v>
      </c>
      <c r="G15" s="3">
        <v>22</v>
      </c>
      <c r="H15" s="4" t="s">
        <v>79</v>
      </c>
    </row>
    <row r="16" spans="1:8" ht="23.1" customHeight="1">
      <c r="A16" s="31"/>
      <c r="B16" s="5" t="s">
        <v>10</v>
      </c>
      <c r="C16" s="3" t="s">
        <v>80</v>
      </c>
      <c r="D16" s="15" t="s">
        <v>81</v>
      </c>
      <c r="E16" s="31"/>
      <c r="F16" s="25" t="s">
        <v>48</v>
      </c>
      <c r="G16" s="3"/>
      <c r="H16" s="4">
        <v>1</v>
      </c>
    </row>
    <row r="17" spans="1:8" ht="23.1" customHeight="1">
      <c r="A17" s="31"/>
      <c r="B17" s="5" t="s">
        <v>11</v>
      </c>
      <c r="C17" s="3" t="s">
        <v>80</v>
      </c>
      <c r="D17" s="15" t="s">
        <v>81</v>
      </c>
      <c r="E17" s="31"/>
      <c r="F17" s="25" t="s">
        <v>49</v>
      </c>
      <c r="G17" s="3" t="s">
        <v>80</v>
      </c>
      <c r="H17" s="4" t="s">
        <v>81</v>
      </c>
    </row>
    <row r="18" spans="1:8" ht="23.1" customHeight="1">
      <c r="A18" s="31"/>
      <c r="B18" s="5" t="s">
        <v>12</v>
      </c>
      <c r="C18" s="3" t="s">
        <v>80</v>
      </c>
      <c r="D18" s="15" t="s">
        <v>81</v>
      </c>
      <c r="E18" s="31"/>
      <c r="F18" s="25" t="s">
        <v>50</v>
      </c>
      <c r="G18" s="3" t="s">
        <v>80</v>
      </c>
      <c r="H18" s="4" t="s">
        <v>81</v>
      </c>
    </row>
    <row r="19" spans="1:8" ht="23.1" customHeight="1">
      <c r="A19" s="31"/>
      <c r="B19" s="5" t="s">
        <v>65</v>
      </c>
      <c r="C19" s="3" t="s">
        <v>80</v>
      </c>
      <c r="D19" s="15" t="s">
        <v>81</v>
      </c>
      <c r="E19" s="31"/>
      <c r="F19" s="25" t="s">
        <v>51</v>
      </c>
      <c r="G19" s="3" t="s">
        <v>80</v>
      </c>
      <c r="H19" s="4" t="s">
        <v>81</v>
      </c>
    </row>
    <row r="20" spans="1:8" ht="23.1" customHeight="1">
      <c r="A20" s="31"/>
      <c r="B20" s="5" t="s">
        <v>13</v>
      </c>
      <c r="C20" s="3" t="s">
        <v>80</v>
      </c>
      <c r="D20" s="15" t="s">
        <v>81</v>
      </c>
      <c r="E20" s="31"/>
      <c r="F20" s="25" t="s">
        <v>52</v>
      </c>
      <c r="G20" s="3" t="s">
        <v>80</v>
      </c>
      <c r="H20" s="4" t="s">
        <v>81</v>
      </c>
    </row>
    <row r="21" spans="1:8" ht="23.1" customHeight="1" thickBot="1">
      <c r="A21" s="31"/>
      <c r="B21" s="12" t="s">
        <v>14</v>
      </c>
      <c r="C21" s="3" t="s">
        <v>80</v>
      </c>
      <c r="D21" s="15" t="s">
        <v>81</v>
      </c>
      <c r="E21" s="31"/>
      <c r="F21" s="41" t="s">
        <v>71</v>
      </c>
      <c r="G21" s="40" t="s">
        <v>87</v>
      </c>
      <c r="H21" s="33" t="s">
        <v>78</v>
      </c>
    </row>
    <row r="22" spans="1:8" ht="23.1" customHeight="1" thickBot="1">
      <c r="A22" s="22"/>
      <c r="B22" s="18" t="s">
        <v>70</v>
      </c>
      <c r="C22" s="19">
        <f>SUM(C23:C44)</f>
        <v>90</v>
      </c>
      <c r="D22" s="19">
        <f>SUM(D23:D44)</f>
        <v>41</v>
      </c>
      <c r="E22" s="31"/>
      <c r="F22" s="42"/>
      <c r="G22" s="40"/>
      <c r="H22" s="33"/>
    </row>
    <row r="23" spans="1:8" ht="23.1" customHeight="1" thickTop="1">
      <c r="A23" s="30" t="s">
        <v>17</v>
      </c>
      <c r="B23" s="14" t="s">
        <v>15</v>
      </c>
      <c r="C23" s="16">
        <v>51</v>
      </c>
      <c r="D23" s="17">
        <v>31</v>
      </c>
      <c r="E23" s="31"/>
      <c r="F23" s="25" t="s">
        <v>53</v>
      </c>
      <c r="G23" s="3" t="s">
        <v>80</v>
      </c>
      <c r="H23" s="4" t="s">
        <v>81</v>
      </c>
    </row>
    <row r="24" spans="1:8" ht="23.1" customHeight="1">
      <c r="A24" s="31"/>
      <c r="B24" s="5" t="s">
        <v>18</v>
      </c>
      <c r="C24" s="3">
        <v>19</v>
      </c>
      <c r="D24" s="4">
        <v>4</v>
      </c>
      <c r="E24" s="31"/>
      <c r="F24" s="25" t="s">
        <v>54</v>
      </c>
      <c r="G24" s="3" t="s">
        <v>80</v>
      </c>
      <c r="H24" s="4" t="s">
        <v>81</v>
      </c>
    </row>
    <row r="25" spans="1:8" ht="23.1" customHeight="1">
      <c r="A25" s="31"/>
      <c r="B25" s="5" t="s">
        <v>19</v>
      </c>
      <c r="C25" s="3" t="s">
        <v>80</v>
      </c>
      <c r="D25" s="4" t="s">
        <v>81</v>
      </c>
      <c r="E25" s="31"/>
      <c r="F25" s="25" t="s">
        <v>55</v>
      </c>
      <c r="G25" s="3" t="s">
        <v>80</v>
      </c>
      <c r="H25" s="4" t="s">
        <v>81</v>
      </c>
    </row>
    <row r="26" spans="1:8" ht="23.1" customHeight="1">
      <c r="A26" s="31"/>
      <c r="B26" s="5" t="s">
        <v>20</v>
      </c>
      <c r="C26" s="3" t="s">
        <v>80</v>
      </c>
      <c r="D26" s="4" t="s">
        <v>81</v>
      </c>
      <c r="E26" s="31"/>
      <c r="F26" s="25" t="s">
        <v>56</v>
      </c>
      <c r="G26" s="3" t="s">
        <v>80</v>
      </c>
      <c r="H26" s="4" t="s">
        <v>81</v>
      </c>
    </row>
    <row r="27" spans="1:8" ht="23.1" customHeight="1">
      <c r="A27" s="31"/>
      <c r="B27" s="5" t="s">
        <v>21</v>
      </c>
      <c r="C27" s="3" t="s">
        <v>80</v>
      </c>
      <c r="D27" s="4" t="s">
        <v>81</v>
      </c>
      <c r="E27" s="31"/>
      <c r="F27" s="25" t="s">
        <v>57</v>
      </c>
      <c r="G27" s="3" t="s">
        <v>80</v>
      </c>
      <c r="H27" s="4" t="s">
        <v>81</v>
      </c>
    </row>
    <row r="28" spans="1:8" ht="23.1" customHeight="1">
      <c r="A28" s="31"/>
      <c r="B28" s="5" t="s">
        <v>22</v>
      </c>
      <c r="C28" s="3" t="s">
        <v>80</v>
      </c>
      <c r="D28" s="4" t="s">
        <v>81</v>
      </c>
      <c r="E28" s="31"/>
      <c r="F28" s="25" t="s">
        <v>58</v>
      </c>
      <c r="G28" s="3" t="s">
        <v>80</v>
      </c>
      <c r="H28" s="4" t="s">
        <v>81</v>
      </c>
    </row>
    <row r="29" spans="1:8" ht="23.1" customHeight="1">
      <c r="A29" s="31"/>
      <c r="B29" s="5" t="s">
        <v>23</v>
      </c>
      <c r="C29" s="3" t="s">
        <v>80</v>
      </c>
      <c r="D29" s="4" t="s">
        <v>81</v>
      </c>
      <c r="E29" s="31"/>
      <c r="F29" s="25" t="s">
        <v>59</v>
      </c>
      <c r="G29" s="3" t="s">
        <v>80</v>
      </c>
      <c r="H29" s="4" t="s">
        <v>81</v>
      </c>
    </row>
    <row r="30" spans="1:8" ht="23.1" customHeight="1">
      <c r="A30" s="31"/>
      <c r="B30" s="5" t="s">
        <v>24</v>
      </c>
      <c r="C30" s="3">
        <v>1</v>
      </c>
      <c r="D30" s="4" t="s">
        <v>81</v>
      </c>
      <c r="E30" s="31"/>
      <c r="F30" s="25" t="s">
        <v>60</v>
      </c>
      <c r="G30" s="3" t="s">
        <v>80</v>
      </c>
      <c r="H30" s="4" t="s">
        <v>81</v>
      </c>
    </row>
    <row r="31" spans="1:8" ht="23.1" customHeight="1">
      <c r="A31" s="31"/>
      <c r="B31" s="5" t="s">
        <v>25</v>
      </c>
      <c r="C31" s="3" t="s">
        <v>80</v>
      </c>
      <c r="D31" s="4">
        <v>1</v>
      </c>
      <c r="E31" s="31"/>
      <c r="F31" s="25" t="s">
        <v>61</v>
      </c>
      <c r="G31" s="3">
        <v>2</v>
      </c>
      <c r="H31" s="4" t="s">
        <v>81</v>
      </c>
    </row>
    <row r="32" spans="1:8" ht="23.1" customHeight="1">
      <c r="A32" s="31"/>
      <c r="B32" s="5" t="s">
        <v>26</v>
      </c>
      <c r="C32" s="3">
        <v>10</v>
      </c>
      <c r="D32" s="4" t="s">
        <v>81</v>
      </c>
      <c r="E32" s="31"/>
      <c r="F32" s="26" t="s">
        <v>62</v>
      </c>
      <c r="G32" s="3" t="s">
        <v>80</v>
      </c>
      <c r="H32" s="4" t="s">
        <v>81</v>
      </c>
    </row>
    <row r="33" spans="1:8" ht="23.1" customHeight="1">
      <c r="A33" s="31"/>
      <c r="B33" s="5" t="s">
        <v>27</v>
      </c>
      <c r="C33" s="3">
        <v>5</v>
      </c>
      <c r="D33" s="4">
        <v>1</v>
      </c>
      <c r="E33" s="31"/>
      <c r="F33" s="27" t="s">
        <v>85</v>
      </c>
      <c r="G33" s="3">
        <v>2</v>
      </c>
      <c r="H33" s="4">
        <v>1</v>
      </c>
    </row>
    <row r="34" spans="1:8" ht="23.1" customHeight="1" thickBot="1">
      <c r="A34" s="31"/>
      <c r="B34" s="5" t="s">
        <v>28</v>
      </c>
      <c r="C34" s="3" t="s">
        <v>80</v>
      </c>
      <c r="D34" s="4" t="s">
        <v>81</v>
      </c>
      <c r="E34" s="32"/>
      <c r="F34" s="23" t="s">
        <v>86</v>
      </c>
      <c r="G34" s="7" t="s">
        <v>76</v>
      </c>
      <c r="H34" s="8" t="s">
        <v>76</v>
      </c>
    </row>
    <row r="35" spans="1:8" ht="23.1" customHeight="1" thickBot="1">
      <c r="A35" s="31"/>
      <c r="B35" s="5" t="s">
        <v>29</v>
      </c>
      <c r="C35" s="3" t="s">
        <v>80</v>
      </c>
      <c r="D35" s="4" t="s">
        <v>81</v>
      </c>
      <c r="E35" s="13" t="s">
        <v>72</v>
      </c>
      <c r="F35" s="43" t="s">
        <v>73</v>
      </c>
      <c r="G35" s="44"/>
      <c r="H35" s="45"/>
    </row>
    <row r="36" spans="1:8" ht="23.1" customHeight="1">
      <c r="A36" s="31"/>
      <c r="B36" s="5" t="s">
        <v>30</v>
      </c>
      <c r="C36" s="3" t="s">
        <v>80</v>
      </c>
      <c r="D36" s="4" t="s">
        <v>81</v>
      </c>
      <c r="E36" s="47"/>
      <c r="F36" s="48"/>
      <c r="G36" s="48"/>
      <c r="H36" s="49"/>
    </row>
    <row r="37" spans="1:8" ht="23.1" customHeight="1">
      <c r="A37" s="31"/>
      <c r="B37" s="5" t="s">
        <v>31</v>
      </c>
      <c r="C37" s="3" t="s">
        <v>80</v>
      </c>
      <c r="D37" s="4" t="s">
        <v>81</v>
      </c>
      <c r="E37" s="50"/>
      <c r="F37" s="46"/>
      <c r="G37" s="46"/>
      <c r="H37" s="51"/>
    </row>
    <row r="38" spans="1:8" ht="23.1" customHeight="1">
      <c r="A38" s="31"/>
      <c r="B38" s="5" t="s">
        <v>32</v>
      </c>
      <c r="C38" s="3" t="s">
        <v>80</v>
      </c>
      <c r="D38" s="4" t="s">
        <v>81</v>
      </c>
      <c r="E38" s="50"/>
      <c r="F38" s="46"/>
      <c r="G38" s="46"/>
      <c r="H38" s="51"/>
    </row>
    <row r="39" spans="1:8" ht="23.1" customHeight="1">
      <c r="A39" s="31"/>
      <c r="B39" s="5" t="s">
        <v>33</v>
      </c>
      <c r="C39" s="3" t="s">
        <v>80</v>
      </c>
      <c r="D39" s="4" t="s">
        <v>81</v>
      </c>
      <c r="E39" s="50"/>
      <c r="F39" s="46"/>
      <c r="G39" s="46"/>
      <c r="H39" s="51"/>
    </row>
    <row r="40" spans="1:8" ht="23.1" customHeight="1">
      <c r="A40" s="31"/>
      <c r="B40" s="5" t="s">
        <v>34</v>
      </c>
      <c r="C40" s="3" t="s">
        <v>80</v>
      </c>
      <c r="D40" s="4" t="s">
        <v>81</v>
      </c>
      <c r="E40" s="50"/>
      <c r="F40" s="46"/>
      <c r="G40" s="46"/>
      <c r="H40" s="51"/>
    </row>
    <row r="41" spans="1:8" ht="26.25" customHeight="1">
      <c r="A41" s="31"/>
      <c r="B41" s="5" t="s">
        <v>35</v>
      </c>
      <c r="C41" s="3">
        <v>1</v>
      </c>
      <c r="D41" s="4">
        <v>1</v>
      </c>
      <c r="E41" s="50"/>
      <c r="F41" s="46"/>
      <c r="G41" s="46"/>
      <c r="H41" s="51"/>
    </row>
    <row r="42" spans="1:8" ht="30" customHeight="1">
      <c r="A42" s="31"/>
      <c r="B42" s="28" t="s">
        <v>63</v>
      </c>
      <c r="C42" s="3" t="s">
        <v>80</v>
      </c>
      <c r="D42" s="4" t="s">
        <v>81</v>
      </c>
      <c r="E42" s="50"/>
      <c r="F42" s="46"/>
      <c r="G42" s="46"/>
      <c r="H42" s="51"/>
    </row>
    <row r="43" spans="1:8" ht="32.25" customHeight="1">
      <c r="A43" s="31"/>
      <c r="B43" s="29" t="s">
        <v>64</v>
      </c>
      <c r="C43" s="3">
        <v>1</v>
      </c>
      <c r="D43" s="4">
        <v>3</v>
      </c>
      <c r="E43" s="50"/>
      <c r="F43" s="46"/>
      <c r="G43" s="46"/>
      <c r="H43" s="51"/>
    </row>
    <row r="44" spans="1:8" ht="23.1" customHeight="1" thickBot="1">
      <c r="A44" s="32"/>
      <c r="B44" s="6" t="s">
        <v>36</v>
      </c>
      <c r="C44" s="7">
        <v>2</v>
      </c>
      <c r="D44" s="8" t="s">
        <v>81</v>
      </c>
      <c r="E44" s="52"/>
      <c r="F44" s="53"/>
      <c r="G44" s="53"/>
      <c r="H44" s="54"/>
    </row>
  </sheetData>
  <mergeCells count="9">
    <mergeCell ref="A23:A44"/>
    <mergeCell ref="H21:H22"/>
    <mergeCell ref="A1:H2"/>
    <mergeCell ref="A6:A21"/>
    <mergeCell ref="G21:G22"/>
    <mergeCell ref="F21:F22"/>
    <mergeCell ref="F35:H35"/>
    <mergeCell ref="E6:E34"/>
    <mergeCell ref="E36:H44"/>
  </mergeCells>
  <phoneticPr fontId="1" type="noConversion"/>
  <pageMargins left="0.7" right="0.7" top="0.75" bottom="0.75" header="0.3" footer="0.3"/>
  <pageSetup paperSize="9" scale="5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2025-08-01T05:19:48Z</cp:lastPrinted>
  <dcterms:created xsi:type="dcterms:W3CDTF">2023-08-22T00:06:44Z</dcterms:created>
  <dcterms:modified xsi:type="dcterms:W3CDTF">2025-08-01T05:36:01Z</dcterms:modified>
</cp:coreProperties>
</file>