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일식주사님 업무\1. 주민자치센터(테마교육)\2025년\"/>
    </mc:Choice>
  </mc:AlternateContent>
  <xr:revisionPtr revIDLastSave="0" documentId="13_ncr:1_{A01738B9-B16F-4375-BCC3-D7EF8708AA5F}" xr6:coauthVersionLast="36" xr6:coauthVersionMax="36" xr10:uidLastSave="{00000000-0000-0000-0000-000000000000}"/>
  <bookViews>
    <workbookView xWindow="0" yWindow="0" windowWidth="24000" windowHeight="9690" xr2:uid="{00000000-000D-0000-FFFF-FFFF00000000}"/>
  </bookViews>
  <sheets>
    <sheet name="2025년" sheetId="3" r:id="rId1"/>
  </sheets>
  <definedNames>
    <definedName name="_xlnm._FilterDatabase" localSheetId="0" hidden="1">'2025년'!$O$6</definedName>
    <definedName name="_xlnm.Print_Area" localSheetId="0">'2025년'!$A$1:$M$61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3" l="1"/>
  <c r="I27" i="3"/>
  <c r="I31" i="3"/>
  <c r="I38" i="3"/>
  <c r="I42" i="3"/>
  <c r="I45" i="3"/>
  <c r="I48" i="3"/>
  <c r="I52" i="3"/>
  <c r="I59" i="3" l="1"/>
  <c r="I20" i="3"/>
  <c r="I7" i="3"/>
</calcChain>
</file>

<file path=xl/sharedStrings.xml><?xml version="1.0" encoding="utf-8"?>
<sst xmlns="http://schemas.openxmlformats.org/spreadsheetml/2006/main" count="405" uniqueCount="127">
  <si>
    <t>소  계</t>
    <phoneticPr fontId="1" type="noConversion"/>
  </si>
  <si>
    <t>합 계</t>
    <phoneticPr fontId="1" type="noConversion"/>
  </si>
  <si>
    <t>과목명</t>
    <phoneticPr fontId="1" type="noConversion"/>
  </si>
  <si>
    <t>읍면</t>
    <phoneticPr fontId="1" type="noConversion"/>
  </si>
  <si>
    <t>암태면</t>
    <phoneticPr fontId="1" type="noConversion"/>
  </si>
  <si>
    <t xml:space="preserve"> </t>
    <phoneticPr fontId="1" type="noConversion"/>
  </si>
  <si>
    <t>＃. 읍면 협의사항
 1) 동일 강사에 대하여는 강사 등급 일률화 검토(특히, 비금도초 강사)</t>
    <phoneticPr fontId="1" type="noConversion"/>
  </si>
  <si>
    <t>팔금면</t>
    <phoneticPr fontId="1" type="noConversion"/>
  </si>
  <si>
    <t>지도읍</t>
    <phoneticPr fontId="1" type="noConversion"/>
  </si>
  <si>
    <t>압해읍</t>
    <phoneticPr fontId="1" type="noConversion"/>
  </si>
  <si>
    <t>증도면</t>
    <phoneticPr fontId="1" type="noConversion"/>
  </si>
  <si>
    <t>임자면</t>
    <phoneticPr fontId="1" type="noConversion"/>
  </si>
  <si>
    <t>자은면</t>
    <phoneticPr fontId="1" type="noConversion"/>
  </si>
  <si>
    <t>비금면</t>
    <phoneticPr fontId="1" type="noConversion"/>
  </si>
  <si>
    <t>도초면</t>
    <phoneticPr fontId="1" type="noConversion"/>
  </si>
  <si>
    <t>흑산면</t>
    <phoneticPr fontId="1" type="noConversion"/>
  </si>
  <si>
    <t>하의면</t>
    <phoneticPr fontId="1" type="noConversion"/>
  </si>
  <si>
    <t>신의면</t>
    <phoneticPr fontId="1" type="noConversion"/>
  </si>
  <si>
    <t>장산면</t>
    <phoneticPr fontId="1" type="noConversion"/>
  </si>
  <si>
    <t>안좌면</t>
    <phoneticPr fontId="1" type="noConversion"/>
  </si>
  <si>
    <t>소계</t>
    <phoneticPr fontId="1" type="noConversion"/>
  </si>
  <si>
    <t>서예</t>
    <phoneticPr fontId="1" type="noConversion"/>
  </si>
  <si>
    <t>라인댄스</t>
    <phoneticPr fontId="1" type="noConversion"/>
  </si>
  <si>
    <t>색소폰</t>
    <phoneticPr fontId="1" type="noConversion"/>
  </si>
  <si>
    <t>미싱스쿨</t>
    <phoneticPr fontId="1" type="noConversion"/>
  </si>
  <si>
    <t>한지공예</t>
    <phoneticPr fontId="1" type="noConversion"/>
  </si>
  <si>
    <t>매듭교실</t>
    <phoneticPr fontId="1" type="noConversion"/>
  </si>
  <si>
    <t>웃음치료</t>
    <phoneticPr fontId="1" type="noConversion"/>
  </si>
  <si>
    <t>난타</t>
    <phoneticPr fontId="1" type="noConversion"/>
  </si>
  <si>
    <t>천연비누</t>
    <phoneticPr fontId="1" type="noConversion"/>
  </si>
  <si>
    <t>수제청</t>
    <phoneticPr fontId="1" type="noConversion"/>
  </si>
  <si>
    <t>매듭공예</t>
    <phoneticPr fontId="1" type="noConversion"/>
  </si>
  <si>
    <t>부채춤</t>
    <phoneticPr fontId="1" type="noConversion"/>
  </si>
  <si>
    <t>가죽공예</t>
    <phoneticPr fontId="1" type="noConversion"/>
  </si>
  <si>
    <t>천연화장품</t>
    <phoneticPr fontId="1" type="noConversion"/>
  </si>
  <si>
    <t>마크라메</t>
    <phoneticPr fontId="1" type="noConversion"/>
  </si>
  <si>
    <t>미싱스쿨A</t>
    <phoneticPr fontId="1" type="noConversion"/>
  </si>
  <si>
    <t>미싱스쿨B</t>
    <phoneticPr fontId="1" type="noConversion"/>
  </si>
  <si>
    <t>미싱교육</t>
    <phoneticPr fontId="1" type="noConversion"/>
  </si>
  <si>
    <t>퍼플난타</t>
    <phoneticPr fontId="1" type="noConversion"/>
  </si>
  <si>
    <t>재봉틀A</t>
    <phoneticPr fontId="1" type="noConversion"/>
  </si>
  <si>
    <t>재봉틀B</t>
    <phoneticPr fontId="1" type="noConversion"/>
  </si>
  <si>
    <t>미싱스쿨</t>
    <phoneticPr fontId="1" type="noConversion"/>
  </si>
  <si>
    <t>가죽공예</t>
    <phoneticPr fontId="1" type="noConversion"/>
  </si>
  <si>
    <t>매듭공예</t>
    <phoneticPr fontId="1" type="noConversion"/>
  </si>
  <si>
    <t>라탄공예</t>
    <phoneticPr fontId="1" type="noConversion"/>
  </si>
  <si>
    <t>퀼트(초급반)</t>
    <phoneticPr fontId="1" type="noConversion"/>
  </si>
  <si>
    <t>퀼트(중급반)</t>
    <phoneticPr fontId="1" type="noConversion"/>
  </si>
  <si>
    <t>퀼트(고급반)</t>
    <phoneticPr fontId="1" type="noConversion"/>
  </si>
  <si>
    <t>음악교실</t>
    <phoneticPr fontId="1" type="noConversion"/>
  </si>
  <si>
    <t>비고</t>
    <phoneticPr fontId="1" type="noConversion"/>
  </si>
  <si>
    <t>재봉틀교육</t>
    <phoneticPr fontId="1" type="noConversion"/>
  </si>
  <si>
    <t>요가</t>
    <phoneticPr fontId="1" type="noConversion"/>
  </si>
  <si>
    <t>재봉틀교육</t>
    <phoneticPr fontId="1" type="noConversion"/>
  </si>
  <si>
    <t>판소리교육</t>
    <phoneticPr fontId="1" type="noConversion"/>
  </si>
  <si>
    <t>라인댄스</t>
    <phoneticPr fontId="1" type="noConversion"/>
  </si>
  <si>
    <t>농악</t>
    <phoneticPr fontId="1" type="noConversion"/>
  </si>
  <si>
    <t>장구</t>
    <phoneticPr fontId="1" type="noConversion"/>
  </si>
  <si>
    <t>요가</t>
    <phoneticPr fontId="1" type="noConversion"/>
  </si>
  <si>
    <t>장소</t>
    <phoneticPr fontId="1" type="noConversion"/>
  </si>
  <si>
    <t>대상</t>
    <phoneticPr fontId="1" type="noConversion"/>
  </si>
  <si>
    <t>일정</t>
    <phoneticPr fontId="1" type="noConversion"/>
  </si>
  <si>
    <t>강사소개</t>
    <phoneticPr fontId="1" type="noConversion"/>
  </si>
  <si>
    <t>신청방법</t>
    <phoneticPr fontId="1" type="noConversion"/>
  </si>
  <si>
    <t xml:space="preserve">2025년 주민자치 프로그램 </t>
    <phoneticPr fontId="1" type="noConversion"/>
  </si>
  <si>
    <t>동명</t>
    <phoneticPr fontId="1" type="noConversion"/>
  </si>
  <si>
    <t>사업운영비</t>
    <phoneticPr fontId="1" type="noConversion"/>
  </si>
  <si>
    <t>강사수당</t>
    <phoneticPr fontId="1" type="noConversion"/>
  </si>
  <si>
    <t>자원봉사 
급식비</t>
    <phoneticPr fontId="1" type="noConversion"/>
  </si>
  <si>
    <t>자치위원
수당</t>
    <phoneticPr fontId="1" type="noConversion"/>
  </si>
  <si>
    <t>지도읍 관내</t>
    <phoneticPr fontId="1" type="noConversion"/>
  </si>
  <si>
    <t>관내 주민</t>
    <phoneticPr fontId="1" type="noConversion"/>
  </si>
  <si>
    <t>2025.02.~11.</t>
    <phoneticPr fontId="1" type="noConversion"/>
  </si>
  <si>
    <t>이춘금</t>
    <phoneticPr fontId="1" type="noConversion"/>
  </si>
  <si>
    <t>-</t>
    <phoneticPr fontId="1" type="noConversion"/>
  </si>
  <si>
    <t xml:space="preserve">2025.03.~10. </t>
    <phoneticPr fontId="1" type="noConversion"/>
  </si>
  <si>
    <t>여동님</t>
    <phoneticPr fontId="1" type="noConversion"/>
  </si>
  <si>
    <t>이성일</t>
    <phoneticPr fontId="1" type="noConversion"/>
  </si>
  <si>
    <t>이세진</t>
    <phoneticPr fontId="1" type="noConversion"/>
  </si>
  <si>
    <t>김은정</t>
    <phoneticPr fontId="1" type="noConversion"/>
  </si>
  <si>
    <t>김미순</t>
    <phoneticPr fontId="1" type="noConversion"/>
  </si>
  <si>
    <t>2025.04.~12.</t>
    <phoneticPr fontId="1" type="noConversion"/>
  </si>
  <si>
    <t>압해읍 관내</t>
    <phoneticPr fontId="1" type="noConversion"/>
  </si>
  <si>
    <t>오영기</t>
    <phoneticPr fontId="1" type="noConversion"/>
  </si>
  <si>
    <t>증도면 관내</t>
    <phoneticPr fontId="1" type="noConversion"/>
  </si>
  <si>
    <t>관내주민</t>
    <phoneticPr fontId="1" type="noConversion"/>
  </si>
  <si>
    <t>2025.05.~11.</t>
    <phoneticPr fontId="1" type="noConversion"/>
  </si>
  <si>
    <t xml:space="preserve">양선자 </t>
    <phoneticPr fontId="1" type="noConversion"/>
  </si>
  <si>
    <t>2025.02.~04.</t>
    <phoneticPr fontId="1" type="noConversion"/>
  </si>
  <si>
    <t>임자면 관내</t>
    <phoneticPr fontId="1" type="noConversion"/>
  </si>
  <si>
    <t>정인덕</t>
    <phoneticPr fontId="1" type="noConversion"/>
  </si>
  <si>
    <t>이진선</t>
    <phoneticPr fontId="1" type="noConversion"/>
  </si>
  <si>
    <t>김영운</t>
    <phoneticPr fontId="1" type="noConversion"/>
  </si>
  <si>
    <t>2025.03.~11.</t>
    <phoneticPr fontId="1" type="noConversion"/>
  </si>
  <si>
    <t>자은면 관내</t>
    <phoneticPr fontId="1" type="noConversion"/>
  </si>
  <si>
    <t>최성자</t>
    <phoneticPr fontId="1" type="noConversion"/>
  </si>
  <si>
    <t>이성자</t>
    <phoneticPr fontId="1" type="noConversion"/>
  </si>
  <si>
    <t>2025.02.~12.</t>
    <phoneticPr fontId="1" type="noConversion"/>
  </si>
  <si>
    <t>비금면 관내</t>
    <phoneticPr fontId="1" type="noConversion"/>
  </si>
  <si>
    <t>2025.03.~06.</t>
    <phoneticPr fontId="1" type="noConversion"/>
  </si>
  <si>
    <t>김정복</t>
    <phoneticPr fontId="1" type="noConversion"/>
  </si>
  <si>
    <t>오지선</t>
    <phoneticPr fontId="1" type="noConversion"/>
  </si>
  <si>
    <t>안선옥</t>
    <phoneticPr fontId="1" type="noConversion"/>
  </si>
  <si>
    <t>김경자</t>
    <phoneticPr fontId="1" type="noConversion"/>
  </si>
  <si>
    <t>2025.03.~12.</t>
    <phoneticPr fontId="1" type="noConversion"/>
  </si>
  <si>
    <t>도초면 관내</t>
    <phoneticPr fontId="1" type="noConversion"/>
  </si>
  <si>
    <t>채영아</t>
    <phoneticPr fontId="1" type="noConversion"/>
  </si>
  <si>
    <t>2025.04.~09.</t>
    <phoneticPr fontId="1" type="noConversion"/>
  </si>
  <si>
    <t>흑산면 관내</t>
    <phoneticPr fontId="1" type="noConversion"/>
  </si>
  <si>
    <t>박명금</t>
    <phoneticPr fontId="1" type="noConversion"/>
  </si>
  <si>
    <t>2025.03.~07.</t>
    <phoneticPr fontId="1" type="noConversion"/>
  </si>
  <si>
    <t>하의면 관내</t>
    <phoneticPr fontId="1" type="noConversion"/>
  </si>
  <si>
    <t>윤춘영</t>
    <phoneticPr fontId="1" type="noConversion"/>
  </si>
  <si>
    <t>이미애</t>
    <phoneticPr fontId="1" type="noConversion"/>
  </si>
  <si>
    <t>2025.02.~03.</t>
    <phoneticPr fontId="1" type="noConversion"/>
  </si>
  <si>
    <t>김지혜</t>
    <phoneticPr fontId="1" type="noConversion"/>
  </si>
  <si>
    <t>신의면 관내</t>
    <phoneticPr fontId="1" type="noConversion"/>
  </si>
  <si>
    <t>장산면 관내</t>
    <phoneticPr fontId="1" type="noConversion"/>
  </si>
  <si>
    <t>유순덕</t>
    <phoneticPr fontId="1" type="noConversion"/>
  </si>
  <si>
    <t>안좌면 관내</t>
    <phoneticPr fontId="1" type="noConversion"/>
  </si>
  <si>
    <t>2025.06.~12.</t>
    <phoneticPr fontId="1" type="noConversion"/>
  </si>
  <si>
    <t>박복례</t>
    <phoneticPr fontId="1" type="noConversion"/>
  </si>
  <si>
    <t>최순미</t>
    <phoneticPr fontId="1" type="noConversion"/>
  </si>
  <si>
    <t>팔금면 관내</t>
    <phoneticPr fontId="1" type="noConversion"/>
  </si>
  <si>
    <t>장은영</t>
    <phoneticPr fontId="1" type="noConversion"/>
  </si>
  <si>
    <t>2025.03.~09.</t>
    <phoneticPr fontId="1" type="noConversion"/>
  </si>
  <si>
    <t>암태면 관내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</si>
</sst>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shrinkToFit="1"/>
    </xf>
    <xf numFmtId="0" fontId="0" fillId="4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41" fontId="0" fillId="2" borderId="1" xfId="0" applyNumberFormat="1" applyFill="1" applyBorder="1" applyAlignment="1">
      <alignment horizontal="center" vertical="center" shrinkToFit="1"/>
    </xf>
    <xf numFmtId="41" fontId="0" fillId="4" borderId="1" xfId="0" applyNumberFormat="1" applyFill="1" applyBorder="1" applyAlignment="1">
      <alignment horizontal="center" vertical="center" shrinkToFit="1"/>
    </xf>
    <xf numFmtId="41" fontId="0" fillId="0" borderId="1" xfId="0" applyNumberFormat="1" applyBorder="1" applyAlignment="1">
      <alignment horizontal="center" vertical="center" shrinkToFit="1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0" fillId="0" borderId="3" xfId="0" applyBorder="1" applyAlignment="1">
      <alignment horizontal="center" vertical="center" shrinkToFit="1"/>
    </xf>
    <xf numFmtId="41" fontId="0" fillId="0" borderId="3" xfId="0" applyNumberForma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4" borderId="4" xfId="0" applyFill="1" applyBorder="1" applyAlignment="1">
      <alignment horizontal="center" vertical="center" shrinkToFit="1"/>
    </xf>
    <xf numFmtId="41" fontId="0" fillId="4" borderId="4" xfId="0" applyNumberFormat="1" applyFill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shrinkToFit="1"/>
    </xf>
    <xf numFmtId="43" fontId="0" fillId="0" borderId="0" xfId="0" applyNumberFormat="1">
      <alignment vertical="center"/>
    </xf>
    <xf numFmtId="0" fontId="0" fillId="0" borderId="0" xfId="0" applyAlignment="1">
      <alignment horizontal="right"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4" borderId="2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4" borderId="6" xfId="0" applyFill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shrinkToFit="1"/>
    </xf>
    <xf numFmtId="0" fontId="0" fillId="0" borderId="0" xfId="0" applyAlignment="1">
      <alignment vertical="center" wrapText="1" shrinkToFit="1"/>
    </xf>
    <xf numFmtId="0" fontId="0" fillId="0" borderId="0" xfId="0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3" borderId="8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wrapText="1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61</xdr:row>
      <xdr:rowOff>152399</xdr:rowOff>
    </xdr:from>
    <xdr:to>
      <xdr:col>12</xdr:col>
      <xdr:colOff>457200</xdr:colOff>
      <xdr:row>74</xdr:row>
      <xdr:rowOff>152400</xdr:rowOff>
    </xdr:to>
    <xdr:sp macro="" textlink="">
      <xdr:nvSpPr>
        <xdr:cNvPr id="2" name="모서리가 둥근 직사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6200" y="23088599"/>
          <a:ext cx="10010775" cy="2724151"/>
        </a:xfrm>
        <a:prstGeom prst="roundRect">
          <a:avLst>
            <a:gd name="adj" fmla="val 4864"/>
          </a:avLst>
        </a:prstGeom>
        <a:solidFill>
          <a:schemeClr val="bg1">
            <a:lumMod val="9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>
            <a:lnSpc>
              <a:spcPts val="1600"/>
            </a:lnSpc>
          </a:pPr>
          <a:r>
            <a:rPr lang="ko-KR" altLang="en-US" sz="1300"/>
            <a:t>○ 강사료 지급 기준</a:t>
          </a:r>
          <a:endParaRPr lang="en-US" altLang="ko-KR" sz="1300"/>
        </a:p>
        <a:p>
          <a:pPr algn="l">
            <a:lnSpc>
              <a:spcPts val="1600"/>
            </a:lnSpc>
          </a:pPr>
          <a:r>
            <a:rPr lang="en-US" altLang="ko-KR" sz="1300"/>
            <a:t>  - 3</a:t>
          </a:r>
          <a:r>
            <a:rPr lang="ko-KR" altLang="en-US" sz="1300"/>
            <a:t>급 </a:t>
          </a:r>
          <a:r>
            <a:rPr lang="en-US" altLang="ko-KR" sz="1300"/>
            <a:t>: (</a:t>
          </a:r>
          <a:r>
            <a:rPr lang="ko-KR" altLang="en-US" sz="1300"/>
            <a:t>대상</a:t>
          </a:r>
          <a:r>
            <a:rPr lang="en-US" altLang="ko-KR" sz="1300"/>
            <a:t>) </a:t>
          </a:r>
          <a:r>
            <a:rPr lang="ko-KR" altLang="en-US" sz="1300"/>
            <a:t>외국어</a:t>
          </a:r>
          <a:r>
            <a:rPr lang="en-US" altLang="ko-KR" sz="1300"/>
            <a:t>, </a:t>
          </a:r>
          <a:r>
            <a:rPr lang="ko-KR" altLang="en-US" sz="1300"/>
            <a:t>전산 등 강사 </a:t>
          </a:r>
          <a:r>
            <a:rPr lang="en-US" altLang="ko-KR" sz="1300"/>
            <a:t>/  </a:t>
          </a:r>
          <a:r>
            <a:rPr lang="ko-KR" altLang="en-US" sz="1300"/>
            <a:t>체육</a:t>
          </a:r>
          <a:r>
            <a:rPr lang="en-US" altLang="ko-KR" sz="1300"/>
            <a:t>,  </a:t>
          </a:r>
          <a:r>
            <a:rPr lang="ko-KR" altLang="en-US" sz="1300"/>
            <a:t>레크리에이션 등 취미소양 강사로서 </a:t>
          </a:r>
          <a:r>
            <a:rPr lang="en-US" altLang="ko-KR" sz="1300"/>
            <a:t>3</a:t>
          </a:r>
          <a:r>
            <a:rPr lang="ko-KR" altLang="en-US" sz="1300"/>
            <a:t>년이상 경력자   </a:t>
          </a:r>
          <a:r>
            <a:rPr lang="en-US" altLang="ko-KR" sz="1300"/>
            <a:t>(</a:t>
          </a:r>
          <a:r>
            <a:rPr lang="ko-KR" altLang="en-US" sz="1300"/>
            <a:t>수당</a:t>
          </a:r>
          <a:r>
            <a:rPr lang="en-US" altLang="ko-KR" sz="1300"/>
            <a:t>) </a:t>
          </a:r>
          <a:r>
            <a:rPr lang="ko-KR" altLang="en-US" sz="1300"/>
            <a:t>최초 </a:t>
          </a:r>
          <a:r>
            <a:rPr lang="en-US" altLang="ko-KR" sz="1300"/>
            <a:t>1</a:t>
          </a:r>
          <a:r>
            <a:rPr lang="ko-KR" altLang="en-US" sz="1300"/>
            <a:t>시간 </a:t>
          </a:r>
          <a:r>
            <a:rPr lang="en-US" altLang="ko-KR" sz="1300"/>
            <a:t>100</a:t>
          </a:r>
          <a:r>
            <a:rPr lang="ko-KR" altLang="en-US" sz="1300"/>
            <a:t>천원</a:t>
          </a:r>
          <a:r>
            <a:rPr lang="en-US" altLang="ko-KR" sz="1300"/>
            <a:t>+</a:t>
          </a:r>
          <a:r>
            <a:rPr lang="ko-KR" altLang="en-US" sz="1300"/>
            <a:t>추가 시간당 </a:t>
          </a:r>
          <a:r>
            <a:rPr lang="en-US" altLang="ko-KR" sz="1300"/>
            <a:t>50</a:t>
          </a:r>
          <a:r>
            <a:rPr lang="ko-KR" altLang="en-US" sz="1300"/>
            <a:t>천원</a:t>
          </a:r>
          <a:endParaRPr lang="en-US" altLang="ko-KR" sz="1300"/>
        </a:p>
        <a:p>
          <a:pPr algn="l">
            <a:lnSpc>
              <a:spcPts val="1600"/>
            </a:lnSpc>
          </a:pPr>
          <a:r>
            <a:rPr lang="en-US" altLang="ko-KR" sz="1300"/>
            <a:t>  - 4</a:t>
          </a:r>
          <a:r>
            <a:rPr lang="ko-KR" altLang="en-US" sz="1300"/>
            <a:t>급 </a:t>
          </a:r>
          <a:r>
            <a:rPr lang="en-US" altLang="ko-KR" sz="1300"/>
            <a:t>: (</a:t>
          </a:r>
          <a:r>
            <a:rPr lang="ko-KR" altLang="en-US" sz="1300"/>
            <a:t>대상</a:t>
          </a:r>
          <a:r>
            <a:rPr lang="en-US" altLang="ko-KR" sz="1300"/>
            <a:t>) </a:t>
          </a:r>
          <a:r>
            <a:rPr lang="ko-KR" altLang="en-US" sz="1300"/>
            <a:t>체육</a:t>
          </a:r>
          <a:r>
            <a:rPr lang="en-US" altLang="ko-KR" sz="1300"/>
            <a:t>, </a:t>
          </a:r>
          <a:r>
            <a:rPr lang="ko-KR" altLang="en-US" sz="1300"/>
            <a:t>레크리에이션 등                                                                                                                     </a:t>
          </a:r>
          <a:r>
            <a:rPr lang="en-US" altLang="ko-KR" sz="1300"/>
            <a:t>(</a:t>
          </a:r>
          <a:r>
            <a:rPr lang="ko-KR" altLang="en-US" sz="1300"/>
            <a:t>수당</a:t>
          </a:r>
          <a:r>
            <a:rPr lang="en-US" altLang="ko-KR" sz="1300"/>
            <a:t>) </a:t>
          </a:r>
          <a:r>
            <a:rPr lang="ko-KR" altLang="en-US" sz="1300"/>
            <a:t>최초 </a:t>
          </a:r>
          <a:r>
            <a:rPr lang="en-US" altLang="ko-KR" sz="1300"/>
            <a:t>1</a:t>
          </a:r>
          <a:r>
            <a:rPr lang="ko-KR" altLang="en-US" sz="1300"/>
            <a:t>시간 </a:t>
          </a:r>
          <a:r>
            <a:rPr lang="en-US" altLang="ko-KR" sz="1300"/>
            <a:t>80</a:t>
          </a:r>
          <a:r>
            <a:rPr lang="ko-KR" altLang="en-US" sz="1300"/>
            <a:t>천원</a:t>
          </a:r>
          <a:r>
            <a:rPr lang="en-US" altLang="ko-KR" sz="1300"/>
            <a:t>+</a:t>
          </a:r>
          <a:r>
            <a:rPr lang="ko-KR" altLang="en-US" sz="1300"/>
            <a:t>추가 시간당 </a:t>
          </a:r>
          <a:r>
            <a:rPr lang="en-US" altLang="ko-KR" sz="1300"/>
            <a:t>40</a:t>
          </a:r>
          <a:r>
            <a:rPr lang="ko-KR" altLang="en-US" sz="1300"/>
            <a:t>천원</a:t>
          </a:r>
          <a:endParaRPr lang="en-US" altLang="ko-KR" sz="1300"/>
        </a:p>
        <a:p>
          <a:pPr algn="l">
            <a:lnSpc>
              <a:spcPts val="1600"/>
            </a:lnSpc>
          </a:pPr>
          <a:r>
            <a:rPr lang="en-US" altLang="ko-KR" sz="1300"/>
            <a:t>  - 5</a:t>
          </a:r>
          <a:r>
            <a:rPr lang="ko-KR" altLang="en-US" sz="1300"/>
            <a:t>급 </a:t>
          </a:r>
          <a:r>
            <a:rPr lang="en-US" altLang="ko-KR" sz="1300"/>
            <a:t>: (</a:t>
          </a:r>
          <a:r>
            <a:rPr lang="ko-KR" altLang="en-US" sz="1300"/>
            <a:t>대상</a:t>
          </a:r>
          <a:r>
            <a:rPr lang="en-US" altLang="ko-KR" sz="1300"/>
            <a:t>)</a:t>
          </a:r>
          <a:r>
            <a:rPr lang="ko-KR" altLang="en-US" sz="1300"/>
            <a:t>각종 교육운영</a:t>
          </a:r>
          <a:r>
            <a:rPr lang="en-US" altLang="ko-KR" sz="1300"/>
            <a:t>(</a:t>
          </a:r>
          <a:r>
            <a:rPr lang="ko-KR" altLang="en-US" sz="1300"/>
            <a:t>실기실습 등</a:t>
          </a:r>
          <a:r>
            <a:rPr lang="en-US" altLang="ko-KR" sz="1300"/>
            <a:t>) </a:t>
          </a:r>
          <a:r>
            <a:rPr lang="ko-KR" altLang="en-US" sz="1300"/>
            <a:t>보조자                                                                                              </a:t>
          </a:r>
          <a:r>
            <a:rPr lang="en-US" altLang="ko-KR" sz="1300"/>
            <a:t>(</a:t>
          </a:r>
          <a:r>
            <a:rPr lang="ko-KR" altLang="en-US" sz="1300"/>
            <a:t>수당</a:t>
          </a:r>
          <a:r>
            <a:rPr lang="en-US" altLang="ko-KR" sz="1300"/>
            <a:t>)</a:t>
          </a:r>
          <a:r>
            <a:rPr lang="en-US" altLang="ko-KR" sz="1300" baseline="0"/>
            <a:t> </a:t>
          </a:r>
          <a:r>
            <a:rPr lang="ko-KR" altLang="en-US" sz="1300" baseline="0"/>
            <a:t>최초 </a:t>
          </a:r>
          <a:r>
            <a:rPr lang="en-US" altLang="ko-KR" sz="1300" baseline="0"/>
            <a:t>1</a:t>
          </a:r>
          <a:r>
            <a:rPr lang="ko-KR" altLang="en-US" sz="1300" baseline="0"/>
            <a:t>시간 </a:t>
          </a:r>
          <a:r>
            <a:rPr lang="en-US" altLang="ko-KR" sz="1300" baseline="0"/>
            <a:t>60</a:t>
          </a:r>
          <a:r>
            <a:rPr lang="ko-KR" altLang="en-US" sz="1300" baseline="0"/>
            <a:t>천원</a:t>
          </a:r>
          <a:r>
            <a:rPr lang="en-US" altLang="ko-KR" sz="1300" baseline="0"/>
            <a:t>+</a:t>
          </a:r>
          <a:r>
            <a:rPr lang="ko-KR" altLang="en-US" sz="1300" baseline="0"/>
            <a:t>추가 시간당 </a:t>
          </a:r>
          <a:r>
            <a:rPr lang="en-US" altLang="ko-KR" sz="1300" baseline="0"/>
            <a:t>30</a:t>
          </a:r>
          <a:r>
            <a:rPr lang="ko-KR" altLang="en-US" sz="1300" baseline="0"/>
            <a:t>천원</a:t>
          </a:r>
          <a:endParaRPr lang="en-US" altLang="ko-KR" sz="1300" baseline="0"/>
        </a:p>
        <a:p>
          <a:pPr algn="l">
            <a:lnSpc>
              <a:spcPts val="1600"/>
            </a:lnSpc>
          </a:pPr>
          <a:r>
            <a:rPr lang="en-US" altLang="ko-KR" sz="1300" baseline="0"/>
            <a:t>  #. </a:t>
          </a:r>
          <a:r>
            <a:rPr lang="ko-KR" altLang="en-US" sz="1300" baseline="0"/>
            <a:t>강사는 </a:t>
          </a:r>
          <a:r>
            <a:rPr lang="en-US" altLang="ko-KR" sz="1300" baseline="0"/>
            <a:t>3~5</a:t>
          </a:r>
          <a:r>
            <a:rPr lang="ko-KR" altLang="en-US" sz="1300" baseline="0"/>
            <a:t>급 강사만 활용</a:t>
          </a:r>
          <a:r>
            <a:rPr lang="en-US" altLang="ko-KR" sz="1300" baseline="0"/>
            <a:t>,</a:t>
          </a:r>
          <a:r>
            <a:rPr lang="ko-KR" altLang="en-US" sz="1300" baseline="0"/>
            <a:t> 강사료 지급은 시간당 강사료 외에는 지급 금지</a:t>
          </a:r>
          <a:r>
            <a:rPr lang="en-US" altLang="ko-KR" sz="1300" baseline="0"/>
            <a:t>. </a:t>
          </a:r>
          <a:r>
            <a:rPr lang="ko-KR" altLang="en-US" sz="1300" baseline="0"/>
            <a:t>회당 초과 시간은 </a:t>
          </a:r>
          <a:r>
            <a:rPr lang="en-US" altLang="ko-KR" sz="1300" baseline="0"/>
            <a:t>1</a:t>
          </a:r>
          <a:r>
            <a:rPr lang="ko-KR" altLang="en-US" sz="1300" baseline="0"/>
            <a:t>시간 이내로 추진</a:t>
          </a:r>
          <a:endParaRPr lang="en-US" altLang="ko-KR" sz="1300" baseline="0"/>
        </a:p>
        <a:p>
          <a:pPr marL="0" marR="0" lvl="0" indent="0" algn="l" defTabSz="914400" eaLnBrk="1" fontAlgn="auto" latinLnBrk="0" hangingPunct="1">
            <a:lnSpc>
              <a:spcPts val="16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#. </a:t>
          </a:r>
          <a:r>
            <a:rPr lang="ko-KR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강사가 공무원일 경우</a:t>
          </a:r>
          <a:r>
            <a:rPr lang="en-US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소속기관에서 교통비 등 여비를 지급받지 못한 경우에는 </a:t>
          </a:r>
          <a:r>
            <a:rPr lang="en-US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'</a:t>
          </a:r>
          <a:r>
            <a:rPr lang="ko-KR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공무원 여비 규정</a:t>
          </a:r>
          <a:r>
            <a:rPr lang="en-US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'</a:t>
          </a:r>
          <a:r>
            <a:rPr lang="ko-KR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에 따른 교통비</a:t>
          </a:r>
          <a:r>
            <a:rPr lang="en-US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숙박비</a:t>
          </a:r>
          <a:r>
            <a:rPr lang="en-US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식비 등 지급 가능</a:t>
          </a:r>
          <a:endParaRPr lang="ko-KR" altLang="ko-KR" sz="1300">
            <a:effectLst/>
          </a:endParaRPr>
        </a:p>
        <a:p>
          <a:pPr algn="l">
            <a:lnSpc>
              <a:spcPts val="1600"/>
            </a:lnSpc>
          </a:pPr>
          <a:r>
            <a:rPr lang="en-US" altLang="ko-KR" sz="1300" baseline="0"/>
            <a:t> </a:t>
          </a:r>
          <a:r>
            <a:rPr lang="ko-KR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○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도서지역 읍면사무소 강사료 추가 지급 가능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일비 등 기타지원</a:t>
          </a:r>
          <a:r>
            <a:rPr lang="ko-KR" altLang="en-US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가능 금액은 추가 지급 불가</a:t>
          </a:r>
          <a:r>
            <a:rPr lang="en-US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endParaRPr lang="en-US" altLang="ko-KR" sz="13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600"/>
            </a:lnSpc>
          </a:pP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- 1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권역 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흑산권역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(20%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가산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</a:p>
        <a:p>
          <a:pPr algn="l">
            <a:lnSpc>
              <a:spcPts val="1600"/>
            </a:lnSpc>
          </a:pP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- 2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권역 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비금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도초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하의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신의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장산</a:t>
          </a:r>
          <a:endParaRPr lang="en-US" altLang="ko-KR" sz="13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600"/>
            </a:lnSpc>
          </a:pP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○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강사료 지급시 운영 상황에 따라 일비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(1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일 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20,000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원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),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교통비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실비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),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식비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(1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식 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8,000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원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lang="en-US" altLang="ko-KR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13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지급</a:t>
          </a:r>
          <a:endParaRPr lang="en-US" altLang="ko-KR" sz="13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600"/>
            </a:lnSpc>
          </a:pPr>
          <a:endParaRPr lang="en-US" altLang="ko-KR" sz="13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600"/>
            </a:lnSpc>
          </a:pPr>
          <a:r>
            <a:rPr lang="en-US" altLang="ko-K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○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재료비 지급 기준 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견적서 등을 참고하여 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인 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회 </a:t>
          </a:r>
          <a:r>
            <a:rPr lang="en-US" altLang="ko-KR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7,000</a:t>
          </a:r>
          <a:r>
            <a:rPr lang="ko-KR" altLang="en-US" sz="13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원 내에서 지원</a:t>
          </a:r>
          <a:endParaRPr lang="ko-KR" altLang="en-US" sz="13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78"/>
  <sheetViews>
    <sheetView tabSelected="1" topLeftCell="B1" zoomScale="115" zoomScaleNormal="115" workbookViewId="0">
      <pane ySplit="5" topLeftCell="A6" activePane="bottomLeft" state="frozen"/>
      <selection pane="bottomLeft" activeCell="P3" sqref="P3"/>
    </sheetView>
  </sheetViews>
  <sheetFormatPr defaultRowHeight="16.5" x14ac:dyDescent="0.3"/>
  <cols>
    <col min="1" max="1" width="5.625" customWidth="1"/>
    <col min="2" max="2" width="11.25" customWidth="1"/>
    <col min="3" max="3" width="9.625" customWidth="1"/>
    <col min="4" max="4" width="9.25" customWidth="1"/>
    <col min="5" max="5" width="13.75" customWidth="1"/>
    <col min="6" max="6" width="9.25" customWidth="1"/>
    <col min="7" max="8" width="12.625" customWidth="1"/>
    <col min="9" max="9" width="13.25" customWidth="1"/>
    <col min="10" max="10" width="13.125" customWidth="1"/>
    <col min="11" max="12" width="15.625" customWidth="1"/>
    <col min="13" max="13" width="8.625" customWidth="1"/>
    <col min="14" max="14" width="6.125" customWidth="1"/>
    <col min="15" max="15" width="11.875" bestFit="1" customWidth="1"/>
    <col min="16" max="16" width="14.625" bestFit="1" customWidth="1"/>
  </cols>
  <sheetData>
    <row r="1" spans="1:16" ht="38.25" customHeight="1" x14ac:dyDescent="0.3">
      <c r="A1" s="29" t="s">
        <v>64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6" ht="30" customHeight="1" x14ac:dyDescent="0.3">
      <c r="M2" s="16"/>
    </row>
    <row r="3" spans="1:16" ht="37.5" customHeight="1" x14ac:dyDescent="0.3">
      <c r="A3" s="26" t="s">
        <v>3</v>
      </c>
      <c r="B3" s="31" t="s">
        <v>2</v>
      </c>
      <c r="C3" s="22" t="s">
        <v>59</v>
      </c>
      <c r="D3" s="22" t="s">
        <v>60</v>
      </c>
      <c r="E3" s="22" t="s">
        <v>61</v>
      </c>
      <c r="F3" s="22" t="s">
        <v>62</v>
      </c>
      <c r="G3" s="26" t="s">
        <v>63</v>
      </c>
      <c r="H3" s="22" t="s">
        <v>65</v>
      </c>
      <c r="I3" s="22" t="s">
        <v>66</v>
      </c>
      <c r="J3" s="22" t="s">
        <v>67</v>
      </c>
      <c r="K3" s="25" t="s">
        <v>68</v>
      </c>
      <c r="L3" s="25" t="s">
        <v>69</v>
      </c>
      <c r="M3" s="25" t="s">
        <v>50</v>
      </c>
    </row>
    <row r="4" spans="1:16" ht="18.75" customHeight="1" x14ac:dyDescent="0.3">
      <c r="A4" s="26"/>
      <c r="B4" s="31"/>
      <c r="C4" s="23"/>
      <c r="D4" s="23"/>
      <c r="E4" s="23"/>
      <c r="F4" s="23"/>
      <c r="G4" s="26"/>
      <c r="H4" s="23"/>
      <c r="I4" s="23"/>
      <c r="J4" s="23"/>
      <c r="K4" s="23"/>
      <c r="L4" s="23"/>
      <c r="M4" s="32"/>
    </row>
    <row r="5" spans="1:16" ht="18.75" customHeight="1" x14ac:dyDescent="0.3">
      <c r="A5" s="26"/>
      <c r="B5" s="31"/>
      <c r="C5" s="24"/>
      <c r="D5" s="24"/>
      <c r="E5" s="24"/>
      <c r="F5" s="24"/>
      <c r="G5" s="26"/>
      <c r="H5" s="24"/>
      <c r="I5" s="24"/>
      <c r="J5" s="24"/>
      <c r="K5" s="24"/>
      <c r="L5" s="24"/>
      <c r="M5" s="33"/>
    </row>
    <row r="6" spans="1:16" ht="28.5" hidden="1" customHeight="1" x14ac:dyDescent="0.3">
      <c r="A6" s="1" t="s">
        <v>1</v>
      </c>
      <c r="B6" s="1"/>
      <c r="C6" s="17"/>
      <c r="D6" s="17"/>
      <c r="E6" s="17"/>
      <c r="F6" s="1"/>
      <c r="G6" s="4"/>
      <c r="H6" s="4"/>
      <c r="I6" s="4"/>
      <c r="J6" s="4"/>
      <c r="K6" s="4"/>
      <c r="L6" s="4"/>
      <c r="M6" s="1"/>
      <c r="O6" s="8"/>
      <c r="P6" s="8"/>
    </row>
    <row r="7" spans="1:16" ht="28.5" customHeight="1" x14ac:dyDescent="0.3">
      <c r="A7" s="2" t="s">
        <v>0</v>
      </c>
      <c r="B7" s="2" t="s">
        <v>8</v>
      </c>
      <c r="C7" s="18"/>
      <c r="D7" s="18"/>
      <c r="E7" s="18"/>
      <c r="F7" s="2"/>
      <c r="G7" s="5"/>
      <c r="H7" s="5"/>
      <c r="I7" s="5">
        <f>SUM(I8:I11)</f>
        <v>840000</v>
      </c>
      <c r="J7" s="5">
        <v>17120000</v>
      </c>
      <c r="K7" s="5"/>
      <c r="L7" s="5">
        <v>2100000</v>
      </c>
      <c r="M7" s="2"/>
      <c r="P7" s="7"/>
    </row>
    <row r="8" spans="1:16" ht="28.5" customHeight="1" x14ac:dyDescent="0.3">
      <c r="A8" s="3">
        <v>1</v>
      </c>
      <c r="B8" s="3" t="s">
        <v>21</v>
      </c>
      <c r="C8" s="19" t="s">
        <v>70</v>
      </c>
      <c r="D8" s="19" t="s">
        <v>71</v>
      </c>
      <c r="E8" s="19" t="s">
        <v>72</v>
      </c>
      <c r="F8" s="3" t="s">
        <v>73</v>
      </c>
      <c r="G8" s="6" t="s">
        <v>74</v>
      </c>
      <c r="H8" s="6" t="s">
        <v>74</v>
      </c>
      <c r="I8" s="14">
        <v>210000</v>
      </c>
      <c r="J8" s="6">
        <v>4280000</v>
      </c>
      <c r="K8" s="6" t="s">
        <v>74</v>
      </c>
      <c r="L8" s="6" t="s">
        <v>74</v>
      </c>
      <c r="M8" s="3"/>
      <c r="P8" s="8"/>
    </row>
    <row r="9" spans="1:16" ht="28.5" customHeight="1" x14ac:dyDescent="0.3">
      <c r="A9" s="3">
        <v>2</v>
      </c>
      <c r="B9" s="3" t="s">
        <v>22</v>
      </c>
      <c r="C9" s="19" t="s">
        <v>70</v>
      </c>
      <c r="D9" s="19" t="s">
        <v>71</v>
      </c>
      <c r="E9" s="19" t="s">
        <v>75</v>
      </c>
      <c r="F9" s="3" t="s">
        <v>76</v>
      </c>
      <c r="G9" s="6" t="s">
        <v>74</v>
      </c>
      <c r="H9" s="6" t="s">
        <v>74</v>
      </c>
      <c r="I9" s="14">
        <v>210000</v>
      </c>
      <c r="J9" s="6">
        <v>4280000</v>
      </c>
      <c r="K9" s="6" t="s">
        <v>74</v>
      </c>
      <c r="L9" s="6" t="s">
        <v>74</v>
      </c>
      <c r="M9" s="3"/>
      <c r="P9" s="15"/>
    </row>
    <row r="10" spans="1:16" ht="28.5" customHeight="1" x14ac:dyDescent="0.3">
      <c r="A10" s="3">
        <v>3</v>
      </c>
      <c r="B10" s="3" t="s">
        <v>23</v>
      </c>
      <c r="C10" s="19" t="s">
        <v>70</v>
      </c>
      <c r="D10" s="19" t="s">
        <v>71</v>
      </c>
      <c r="E10" s="19" t="s">
        <v>72</v>
      </c>
      <c r="F10" s="3" t="s">
        <v>77</v>
      </c>
      <c r="G10" s="6" t="s">
        <v>74</v>
      </c>
      <c r="H10" s="6" t="s">
        <v>74</v>
      </c>
      <c r="I10" s="14">
        <v>210000</v>
      </c>
      <c r="J10" s="6">
        <v>4280000</v>
      </c>
      <c r="K10" s="6" t="s">
        <v>74</v>
      </c>
      <c r="L10" s="6" t="s">
        <v>74</v>
      </c>
      <c r="M10" s="3"/>
      <c r="P10" s="15"/>
    </row>
    <row r="11" spans="1:16" ht="28.5" customHeight="1" x14ac:dyDescent="0.3">
      <c r="A11" s="3">
        <v>3</v>
      </c>
      <c r="B11" s="3" t="s">
        <v>51</v>
      </c>
      <c r="C11" s="19" t="s">
        <v>70</v>
      </c>
      <c r="D11" s="19" t="s">
        <v>71</v>
      </c>
      <c r="E11" s="19" t="s">
        <v>99</v>
      </c>
      <c r="F11" s="3" t="s">
        <v>87</v>
      </c>
      <c r="G11" s="6" t="s">
        <v>74</v>
      </c>
      <c r="H11" s="6" t="s">
        <v>74</v>
      </c>
      <c r="I11" s="14">
        <v>210000</v>
      </c>
      <c r="J11" s="6">
        <v>4280000</v>
      </c>
      <c r="K11" s="6" t="s">
        <v>74</v>
      </c>
      <c r="L11" s="6" t="s">
        <v>74</v>
      </c>
      <c r="M11" s="3"/>
    </row>
    <row r="12" spans="1:16" ht="28.5" customHeight="1" x14ac:dyDescent="0.3">
      <c r="A12" s="2" t="s">
        <v>0</v>
      </c>
      <c r="B12" s="2" t="s">
        <v>9</v>
      </c>
      <c r="C12" s="18"/>
      <c r="D12" s="18"/>
      <c r="E12" s="18"/>
      <c r="F12" s="2"/>
      <c r="G12" s="5"/>
      <c r="H12" s="5"/>
      <c r="I12" s="5">
        <v>630000</v>
      </c>
      <c r="J12" s="5">
        <v>11250000</v>
      </c>
      <c r="K12" s="5"/>
      <c r="L12" s="5">
        <v>2100000</v>
      </c>
      <c r="M12" s="2"/>
    </row>
    <row r="13" spans="1:16" ht="28.5" customHeight="1" x14ac:dyDescent="0.3">
      <c r="A13" s="3">
        <v>1</v>
      </c>
      <c r="B13" s="3" t="s">
        <v>52</v>
      </c>
      <c r="C13" s="19" t="s">
        <v>82</v>
      </c>
      <c r="D13" s="19" t="s">
        <v>71</v>
      </c>
      <c r="E13" s="19" t="s">
        <v>81</v>
      </c>
      <c r="F13" s="3" t="s">
        <v>78</v>
      </c>
      <c r="G13" s="6" t="s">
        <v>74</v>
      </c>
      <c r="H13" s="6" t="s">
        <v>74</v>
      </c>
      <c r="I13" s="6">
        <v>210000</v>
      </c>
      <c r="J13" s="6">
        <v>3750000</v>
      </c>
      <c r="K13" s="6" t="s">
        <v>74</v>
      </c>
      <c r="L13" s="6" t="s">
        <v>74</v>
      </c>
      <c r="M13" s="3"/>
    </row>
    <row r="14" spans="1:16" ht="28.5" customHeight="1" x14ac:dyDescent="0.3">
      <c r="A14" s="3">
        <v>2</v>
      </c>
      <c r="B14" s="3" t="s">
        <v>53</v>
      </c>
      <c r="C14" s="19" t="s">
        <v>82</v>
      </c>
      <c r="D14" s="19" t="s">
        <v>71</v>
      </c>
      <c r="E14" s="19" t="s">
        <v>81</v>
      </c>
      <c r="F14" s="3" t="s">
        <v>79</v>
      </c>
      <c r="G14" s="6" t="s">
        <v>74</v>
      </c>
      <c r="H14" s="6" t="s">
        <v>74</v>
      </c>
      <c r="I14" s="6">
        <v>210000</v>
      </c>
      <c r="J14" s="6">
        <v>3750000</v>
      </c>
      <c r="K14" s="6" t="s">
        <v>74</v>
      </c>
      <c r="L14" s="6" t="s">
        <v>74</v>
      </c>
      <c r="M14" s="3"/>
    </row>
    <row r="15" spans="1:16" ht="28.5" customHeight="1" x14ac:dyDescent="0.3">
      <c r="A15" s="3">
        <v>3</v>
      </c>
      <c r="B15" s="3" t="s">
        <v>54</v>
      </c>
      <c r="C15" s="19" t="s">
        <v>82</v>
      </c>
      <c r="D15" s="19" t="s">
        <v>71</v>
      </c>
      <c r="E15" s="19" t="s">
        <v>81</v>
      </c>
      <c r="F15" s="3" t="s">
        <v>80</v>
      </c>
      <c r="G15" s="6" t="s">
        <v>74</v>
      </c>
      <c r="H15" s="6" t="s">
        <v>74</v>
      </c>
      <c r="I15" s="6">
        <v>210000</v>
      </c>
      <c r="J15" s="6">
        <v>3750000</v>
      </c>
      <c r="K15" s="6" t="s">
        <v>74</v>
      </c>
      <c r="L15" s="6" t="s">
        <v>74</v>
      </c>
      <c r="M15" s="3"/>
    </row>
    <row r="16" spans="1:16" ht="28.5" customHeight="1" x14ac:dyDescent="0.3">
      <c r="A16" s="2" t="s">
        <v>20</v>
      </c>
      <c r="B16" s="2" t="s">
        <v>10</v>
      </c>
      <c r="C16" s="18"/>
      <c r="D16" s="18"/>
      <c r="E16" s="18"/>
      <c r="F16" s="2"/>
      <c r="G16" s="5"/>
      <c r="H16" s="5"/>
      <c r="I16" s="5">
        <v>420000</v>
      </c>
      <c r="J16" s="5">
        <v>7700000</v>
      </c>
      <c r="K16" s="5"/>
      <c r="L16" s="5">
        <v>2100000</v>
      </c>
      <c r="M16" s="2"/>
    </row>
    <row r="17" spans="1:13" ht="28.5" customHeight="1" x14ac:dyDescent="0.3">
      <c r="A17" s="3">
        <v>1</v>
      </c>
      <c r="B17" s="3" t="s">
        <v>55</v>
      </c>
      <c r="C17" s="19" t="s">
        <v>84</v>
      </c>
      <c r="D17" s="19" t="s">
        <v>85</v>
      </c>
      <c r="E17" s="19" t="s">
        <v>86</v>
      </c>
      <c r="F17" s="3" t="s">
        <v>76</v>
      </c>
      <c r="G17" s="6" t="s">
        <v>74</v>
      </c>
      <c r="H17" s="6" t="s">
        <v>74</v>
      </c>
      <c r="I17" s="6">
        <v>210000</v>
      </c>
      <c r="J17" s="6">
        <v>3850000</v>
      </c>
      <c r="K17" s="6" t="s">
        <v>74</v>
      </c>
      <c r="L17" s="6" t="s">
        <v>74</v>
      </c>
      <c r="M17" s="3"/>
    </row>
    <row r="18" spans="1:13" ht="28.5" customHeight="1" x14ac:dyDescent="0.3">
      <c r="A18" s="3">
        <v>2</v>
      </c>
      <c r="B18" s="3" t="s">
        <v>56</v>
      </c>
      <c r="C18" s="19" t="s">
        <v>84</v>
      </c>
      <c r="D18" s="19" t="s">
        <v>85</v>
      </c>
      <c r="E18" s="19" t="s">
        <v>86</v>
      </c>
      <c r="F18" s="3" t="s">
        <v>83</v>
      </c>
      <c r="G18" s="6" t="s">
        <v>74</v>
      </c>
      <c r="H18" s="6" t="s">
        <v>74</v>
      </c>
      <c r="I18" s="6">
        <v>210000</v>
      </c>
      <c r="J18" s="6">
        <v>3850000</v>
      </c>
      <c r="K18" s="6" t="s">
        <v>74</v>
      </c>
      <c r="L18" s="6" t="s">
        <v>74</v>
      </c>
      <c r="M18" s="3"/>
    </row>
    <row r="19" spans="1:13" ht="28.5" customHeight="1" x14ac:dyDescent="0.3">
      <c r="A19" s="3">
        <v>3</v>
      </c>
      <c r="B19" s="3"/>
      <c r="C19" s="19"/>
      <c r="D19" s="19"/>
      <c r="E19" s="19"/>
      <c r="F19" s="3"/>
      <c r="G19" s="6"/>
      <c r="H19" s="6"/>
      <c r="I19" s="6"/>
      <c r="J19" s="6"/>
      <c r="K19" s="6"/>
      <c r="L19" s="6"/>
      <c r="M19" s="3"/>
    </row>
    <row r="20" spans="1:13" ht="28.5" customHeight="1" x14ac:dyDescent="0.3">
      <c r="A20" s="2" t="s">
        <v>20</v>
      </c>
      <c r="B20" s="2" t="s">
        <v>11</v>
      </c>
      <c r="C20" s="18"/>
      <c r="D20" s="18"/>
      <c r="E20" s="18"/>
      <c r="F20" s="2"/>
      <c r="G20" s="5"/>
      <c r="H20" s="5"/>
      <c r="I20" s="5">
        <f>SUM(I21:I22)</f>
        <v>630000</v>
      </c>
      <c r="J20" s="5">
        <v>12840000</v>
      </c>
      <c r="K20" s="5"/>
      <c r="L20" s="5">
        <v>2100000</v>
      </c>
      <c r="M20" s="2"/>
    </row>
    <row r="21" spans="1:13" ht="28.5" customHeight="1" x14ac:dyDescent="0.3">
      <c r="A21" s="9">
        <v>1</v>
      </c>
      <c r="B21" s="9" t="s">
        <v>38</v>
      </c>
      <c r="C21" s="20" t="s">
        <v>89</v>
      </c>
      <c r="D21" s="20" t="s">
        <v>85</v>
      </c>
      <c r="E21" s="20" t="s">
        <v>88</v>
      </c>
      <c r="F21" s="9" t="s">
        <v>87</v>
      </c>
      <c r="G21" s="6" t="s">
        <v>74</v>
      </c>
      <c r="H21" s="6" t="s">
        <v>74</v>
      </c>
      <c r="I21" s="6">
        <v>420000</v>
      </c>
      <c r="J21" s="10">
        <v>6420000</v>
      </c>
      <c r="K21" s="6" t="s">
        <v>74</v>
      </c>
      <c r="L21" s="6" t="s">
        <v>74</v>
      </c>
      <c r="M21" s="9"/>
    </row>
    <row r="22" spans="1:13" ht="28.5" customHeight="1" x14ac:dyDescent="0.3">
      <c r="A22" s="3">
        <v>2</v>
      </c>
      <c r="B22" s="3" t="s">
        <v>49</v>
      </c>
      <c r="C22" s="20" t="s">
        <v>89</v>
      </c>
      <c r="D22" s="20" t="s">
        <v>85</v>
      </c>
      <c r="E22" s="20" t="s">
        <v>88</v>
      </c>
      <c r="F22" s="3" t="s">
        <v>77</v>
      </c>
      <c r="G22" s="6" t="s">
        <v>74</v>
      </c>
      <c r="H22" s="6" t="s">
        <v>74</v>
      </c>
      <c r="I22" s="6">
        <v>210000</v>
      </c>
      <c r="J22" s="10">
        <v>6420000</v>
      </c>
      <c r="K22" s="6" t="s">
        <v>74</v>
      </c>
      <c r="L22" s="6" t="s">
        <v>74</v>
      </c>
      <c r="M22" s="3"/>
    </row>
    <row r="23" spans="1:13" ht="28.5" customHeight="1" x14ac:dyDescent="0.3">
      <c r="A23" s="2" t="s">
        <v>20</v>
      </c>
      <c r="B23" s="2" t="s">
        <v>12</v>
      </c>
      <c r="C23" s="18"/>
      <c r="D23" s="18"/>
      <c r="E23" s="18"/>
      <c r="F23" s="2"/>
      <c r="G23" s="5"/>
      <c r="H23" s="5"/>
      <c r="I23" s="5">
        <f>SUM(I24:I26)</f>
        <v>630000</v>
      </c>
      <c r="J23" s="5">
        <v>9860000</v>
      </c>
      <c r="K23" s="5"/>
      <c r="L23" s="5">
        <v>2100000</v>
      </c>
      <c r="M23" s="2"/>
    </row>
    <row r="24" spans="1:13" ht="28.5" customHeight="1" x14ac:dyDescent="0.3">
      <c r="A24" s="3">
        <v>1</v>
      </c>
      <c r="B24" s="3" t="s">
        <v>23</v>
      </c>
      <c r="C24" s="19" t="s">
        <v>94</v>
      </c>
      <c r="D24" s="19" t="s">
        <v>85</v>
      </c>
      <c r="E24" s="19" t="s">
        <v>93</v>
      </c>
      <c r="F24" s="3" t="s">
        <v>90</v>
      </c>
      <c r="G24" s="6" t="s">
        <v>74</v>
      </c>
      <c r="H24" s="6" t="s">
        <v>74</v>
      </c>
      <c r="I24" s="6">
        <v>210000</v>
      </c>
      <c r="J24" s="6">
        <v>3286660</v>
      </c>
      <c r="K24" s="6" t="s">
        <v>74</v>
      </c>
      <c r="L24" s="6" t="s">
        <v>74</v>
      </c>
      <c r="M24" s="3"/>
    </row>
    <row r="25" spans="1:13" ht="28.5" customHeight="1" x14ac:dyDescent="0.3">
      <c r="A25" s="9">
        <v>2</v>
      </c>
      <c r="B25" s="9" t="s">
        <v>25</v>
      </c>
      <c r="C25" s="19" t="s">
        <v>94</v>
      </c>
      <c r="D25" s="19" t="s">
        <v>85</v>
      </c>
      <c r="E25" s="20" t="s">
        <v>88</v>
      </c>
      <c r="F25" s="9" t="s">
        <v>91</v>
      </c>
      <c r="G25" s="6" t="s">
        <v>74</v>
      </c>
      <c r="H25" s="6" t="s">
        <v>74</v>
      </c>
      <c r="I25" s="6">
        <v>210000</v>
      </c>
      <c r="J25" s="6">
        <v>3286660</v>
      </c>
      <c r="K25" s="6" t="s">
        <v>74</v>
      </c>
      <c r="L25" s="6" t="s">
        <v>74</v>
      </c>
      <c r="M25" s="9"/>
    </row>
    <row r="26" spans="1:13" ht="28.5" customHeight="1" x14ac:dyDescent="0.3">
      <c r="A26" s="3">
        <v>3</v>
      </c>
      <c r="B26" s="3" t="s">
        <v>32</v>
      </c>
      <c r="C26" s="19" t="s">
        <v>94</v>
      </c>
      <c r="D26" s="19" t="s">
        <v>85</v>
      </c>
      <c r="E26" s="19" t="s">
        <v>88</v>
      </c>
      <c r="F26" s="3" t="s">
        <v>92</v>
      </c>
      <c r="G26" s="6" t="s">
        <v>74</v>
      </c>
      <c r="H26" s="6" t="s">
        <v>74</v>
      </c>
      <c r="I26" s="6">
        <v>210000</v>
      </c>
      <c r="J26" s="6">
        <v>3286660</v>
      </c>
      <c r="K26" s="6" t="s">
        <v>74</v>
      </c>
      <c r="L26" s="6" t="s">
        <v>74</v>
      </c>
      <c r="M26" s="3"/>
    </row>
    <row r="27" spans="1:13" ht="28.5" customHeight="1" x14ac:dyDescent="0.3">
      <c r="A27" s="12" t="s">
        <v>20</v>
      </c>
      <c r="B27" s="12" t="s">
        <v>13</v>
      </c>
      <c r="C27" s="21"/>
      <c r="D27" s="21"/>
      <c r="E27" s="21"/>
      <c r="F27" s="12"/>
      <c r="G27" s="13"/>
      <c r="H27" s="13"/>
      <c r="I27" s="5">
        <f>SUM(I28:I30)</f>
        <v>630000</v>
      </c>
      <c r="J27" s="13">
        <v>12750000</v>
      </c>
      <c r="K27" s="13"/>
      <c r="L27" s="5">
        <v>2100000</v>
      </c>
      <c r="M27" s="12"/>
    </row>
    <row r="28" spans="1:13" ht="28.5" customHeight="1" x14ac:dyDescent="0.3">
      <c r="A28" s="3">
        <v>1</v>
      </c>
      <c r="B28" s="3" t="s">
        <v>24</v>
      </c>
      <c r="C28" s="19" t="s">
        <v>98</v>
      </c>
      <c r="D28" s="19" t="s">
        <v>85</v>
      </c>
      <c r="E28" s="19" t="s">
        <v>97</v>
      </c>
      <c r="F28" s="3" t="s">
        <v>95</v>
      </c>
      <c r="G28" s="6" t="s">
        <v>74</v>
      </c>
      <c r="H28" s="6" t="s">
        <v>74</v>
      </c>
      <c r="I28" s="6">
        <v>210000</v>
      </c>
      <c r="J28" s="6">
        <v>4250000</v>
      </c>
      <c r="K28" s="6" t="s">
        <v>74</v>
      </c>
      <c r="L28" s="6" t="s">
        <v>74</v>
      </c>
      <c r="M28" s="3"/>
    </row>
    <row r="29" spans="1:13" ht="28.5" customHeight="1" x14ac:dyDescent="0.3">
      <c r="A29" s="3">
        <v>2</v>
      </c>
      <c r="B29" s="3" t="s">
        <v>25</v>
      </c>
      <c r="C29" s="19" t="s">
        <v>98</v>
      </c>
      <c r="D29" s="19" t="s">
        <v>85</v>
      </c>
      <c r="E29" s="19" t="s">
        <v>97</v>
      </c>
      <c r="F29" s="3" t="s">
        <v>91</v>
      </c>
      <c r="G29" s="6" t="s">
        <v>74</v>
      </c>
      <c r="H29" s="6" t="s">
        <v>74</v>
      </c>
      <c r="I29" s="6">
        <v>210000</v>
      </c>
      <c r="J29" s="6">
        <v>4250000</v>
      </c>
      <c r="K29" s="6" t="s">
        <v>74</v>
      </c>
      <c r="L29" s="6" t="s">
        <v>74</v>
      </c>
      <c r="M29" s="3"/>
    </row>
    <row r="30" spans="1:13" ht="28.5" customHeight="1" x14ac:dyDescent="0.3">
      <c r="A30" s="3">
        <v>3</v>
      </c>
      <c r="B30" s="3" t="s">
        <v>26</v>
      </c>
      <c r="C30" s="19" t="s">
        <v>98</v>
      </c>
      <c r="D30" s="19" t="s">
        <v>85</v>
      </c>
      <c r="E30" s="19" t="s">
        <v>97</v>
      </c>
      <c r="F30" s="3" t="s">
        <v>96</v>
      </c>
      <c r="G30" s="6" t="s">
        <v>74</v>
      </c>
      <c r="H30" s="6" t="s">
        <v>74</v>
      </c>
      <c r="I30" s="6">
        <v>210000</v>
      </c>
      <c r="J30" s="6">
        <v>4250000</v>
      </c>
      <c r="K30" s="6" t="s">
        <v>74</v>
      </c>
      <c r="L30" s="6" t="s">
        <v>74</v>
      </c>
      <c r="M30" s="3"/>
    </row>
    <row r="31" spans="1:13" ht="28.5" customHeight="1" x14ac:dyDescent="0.3">
      <c r="A31" s="2" t="s">
        <v>20</v>
      </c>
      <c r="B31" s="2" t="s">
        <v>14</v>
      </c>
      <c r="C31" s="18"/>
      <c r="D31" s="18"/>
      <c r="E31" s="18"/>
      <c r="F31" s="2"/>
      <c r="G31" s="5"/>
      <c r="H31" s="5"/>
      <c r="I31" s="5">
        <f>SUM(I32:I37)</f>
        <v>600000</v>
      </c>
      <c r="J31" s="5">
        <v>16056000</v>
      </c>
      <c r="K31" s="5"/>
      <c r="L31" s="5">
        <v>2100000</v>
      </c>
      <c r="M31" s="2"/>
    </row>
    <row r="32" spans="1:13" ht="28.5" customHeight="1" x14ac:dyDescent="0.3">
      <c r="A32" s="3">
        <v>1</v>
      </c>
      <c r="B32" s="3" t="s">
        <v>24</v>
      </c>
      <c r="C32" s="19" t="s">
        <v>105</v>
      </c>
      <c r="D32" s="19" t="s">
        <v>85</v>
      </c>
      <c r="E32" s="19" t="s">
        <v>104</v>
      </c>
      <c r="F32" s="3" t="s">
        <v>95</v>
      </c>
      <c r="G32" s="6" t="s">
        <v>74</v>
      </c>
      <c r="H32" s="6" t="s">
        <v>74</v>
      </c>
      <c r="I32" s="6">
        <v>100000</v>
      </c>
      <c r="J32" s="6">
        <v>2676000</v>
      </c>
      <c r="K32" s="6" t="s">
        <v>74</v>
      </c>
      <c r="L32" s="6" t="s">
        <v>74</v>
      </c>
      <c r="M32" s="3"/>
    </row>
    <row r="33" spans="1:13" ht="28.5" customHeight="1" x14ac:dyDescent="0.3">
      <c r="A33" s="3">
        <v>2</v>
      </c>
      <c r="B33" s="3" t="s">
        <v>27</v>
      </c>
      <c r="C33" s="19" t="s">
        <v>105</v>
      </c>
      <c r="D33" s="19" t="s">
        <v>85</v>
      </c>
      <c r="E33" s="19" t="s">
        <v>104</v>
      </c>
      <c r="F33" s="3" t="s">
        <v>100</v>
      </c>
      <c r="G33" s="6" t="s">
        <v>74</v>
      </c>
      <c r="H33" s="6" t="s">
        <v>74</v>
      </c>
      <c r="I33" s="6">
        <v>100000</v>
      </c>
      <c r="J33" s="6">
        <v>2676000</v>
      </c>
      <c r="K33" s="6" t="s">
        <v>74</v>
      </c>
      <c r="L33" s="6" t="s">
        <v>74</v>
      </c>
      <c r="M33" s="3"/>
    </row>
    <row r="34" spans="1:13" ht="28.5" customHeight="1" x14ac:dyDescent="0.3">
      <c r="A34" s="3">
        <v>3</v>
      </c>
      <c r="B34" s="3" t="s">
        <v>28</v>
      </c>
      <c r="C34" s="19" t="s">
        <v>105</v>
      </c>
      <c r="D34" s="19" t="s">
        <v>85</v>
      </c>
      <c r="E34" s="19" t="s">
        <v>104</v>
      </c>
      <c r="F34" s="3" t="s">
        <v>101</v>
      </c>
      <c r="G34" s="6" t="s">
        <v>74</v>
      </c>
      <c r="H34" s="6" t="s">
        <v>74</v>
      </c>
      <c r="I34" s="6">
        <v>100000</v>
      </c>
      <c r="J34" s="6">
        <v>2676000</v>
      </c>
      <c r="K34" s="6" t="s">
        <v>74</v>
      </c>
      <c r="L34" s="6" t="s">
        <v>74</v>
      </c>
      <c r="M34" s="3"/>
    </row>
    <row r="35" spans="1:13" ht="28.5" customHeight="1" x14ac:dyDescent="0.3">
      <c r="A35" s="3">
        <v>4</v>
      </c>
      <c r="B35" s="3" t="s">
        <v>29</v>
      </c>
      <c r="C35" s="19" t="s">
        <v>105</v>
      </c>
      <c r="D35" s="19" t="s">
        <v>85</v>
      </c>
      <c r="E35" s="19" t="s">
        <v>104</v>
      </c>
      <c r="F35" s="3" t="s">
        <v>102</v>
      </c>
      <c r="G35" s="6" t="s">
        <v>74</v>
      </c>
      <c r="H35" s="6" t="s">
        <v>74</v>
      </c>
      <c r="I35" s="6">
        <v>100000</v>
      </c>
      <c r="J35" s="6">
        <v>2676000</v>
      </c>
      <c r="K35" s="6" t="s">
        <v>74</v>
      </c>
      <c r="L35" s="6" t="s">
        <v>74</v>
      </c>
      <c r="M35" s="3"/>
    </row>
    <row r="36" spans="1:13" ht="28.5" customHeight="1" x14ac:dyDescent="0.3">
      <c r="A36" s="3">
        <v>5</v>
      </c>
      <c r="B36" s="3" t="s">
        <v>30</v>
      </c>
      <c r="C36" s="19" t="s">
        <v>105</v>
      </c>
      <c r="D36" s="19" t="s">
        <v>85</v>
      </c>
      <c r="E36" s="19" t="s">
        <v>104</v>
      </c>
      <c r="F36" s="3" t="s">
        <v>103</v>
      </c>
      <c r="G36" s="6" t="s">
        <v>74</v>
      </c>
      <c r="H36" s="6" t="s">
        <v>74</v>
      </c>
      <c r="I36" s="6">
        <v>100000</v>
      </c>
      <c r="J36" s="6">
        <v>2676000</v>
      </c>
      <c r="K36" s="6" t="s">
        <v>74</v>
      </c>
      <c r="L36" s="6" t="s">
        <v>74</v>
      </c>
      <c r="M36" s="3"/>
    </row>
    <row r="37" spans="1:13" ht="28.5" customHeight="1" x14ac:dyDescent="0.3">
      <c r="A37" s="3">
        <v>6</v>
      </c>
      <c r="B37" s="3" t="s">
        <v>31</v>
      </c>
      <c r="C37" s="19" t="s">
        <v>105</v>
      </c>
      <c r="D37" s="19" t="s">
        <v>85</v>
      </c>
      <c r="E37" s="19" t="s">
        <v>104</v>
      </c>
      <c r="F37" s="3" t="s">
        <v>96</v>
      </c>
      <c r="G37" s="6" t="s">
        <v>74</v>
      </c>
      <c r="H37" s="6" t="s">
        <v>74</v>
      </c>
      <c r="I37" s="6">
        <v>100000</v>
      </c>
      <c r="J37" s="6">
        <v>2676000</v>
      </c>
      <c r="K37" s="6" t="s">
        <v>74</v>
      </c>
      <c r="L37" s="6" t="s">
        <v>74</v>
      </c>
      <c r="M37" s="3"/>
    </row>
    <row r="38" spans="1:13" ht="28.5" customHeight="1" x14ac:dyDescent="0.3">
      <c r="A38" s="2" t="s">
        <v>20</v>
      </c>
      <c r="B38" s="2" t="s">
        <v>15</v>
      </c>
      <c r="C38" s="18"/>
      <c r="D38" s="18"/>
      <c r="E38" s="18"/>
      <c r="F38" s="2"/>
      <c r="G38" s="5"/>
      <c r="H38" s="5"/>
      <c r="I38" s="5">
        <f>SUM(I39:I41)</f>
        <v>640000</v>
      </c>
      <c r="J38" s="5">
        <v>12600000</v>
      </c>
      <c r="K38" s="5"/>
      <c r="L38" s="5">
        <v>2100000</v>
      </c>
      <c r="M38" s="2"/>
    </row>
    <row r="39" spans="1:13" ht="28.5" customHeight="1" x14ac:dyDescent="0.3">
      <c r="A39" s="9">
        <v>1</v>
      </c>
      <c r="B39" s="9" t="s">
        <v>46</v>
      </c>
      <c r="C39" s="20" t="s">
        <v>108</v>
      </c>
      <c r="D39" s="20" t="s">
        <v>85</v>
      </c>
      <c r="E39" s="20" t="s">
        <v>107</v>
      </c>
      <c r="F39" s="9" t="s">
        <v>106</v>
      </c>
      <c r="G39" s="6" t="s">
        <v>74</v>
      </c>
      <c r="H39" s="6" t="s">
        <v>74</v>
      </c>
      <c r="I39" s="6">
        <v>250000</v>
      </c>
      <c r="J39" s="10">
        <v>4200000</v>
      </c>
      <c r="K39" s="6" t="s">
        <v>74</v>
      </c>
      <c r="L39" s="6" t="s">
        <v>74</v>
      </c>
      <c r="M39" s="9"/>
    </row>
    <row r="40" spans="1:13" ht="28.5" customHeight="1" x14ac:dyDescent="0.3">
      <c r="A40" s="3">
        <v>2</v>
      </c>
      <c r="B40" s="3" t="s">
        <v>47</v>
      </c>
      <c r="C40" s="20" t="s">
        <v>108</v>
      </c>
      <c r="D40" s="20" t="s">
        <v>85</v>
      </c>
      <c r="E40" s="20" t="s">
        <v>107</v>
      </c>
      <c r="F40" s="9" t="s">
        <v>106</v>
      </c>
      <c r="G40" s="6" t="s">
        <v>74</v>
      </c>
      <c r="H40" s="6" t="s">
        <v>74</v>
      </c>
      <c r="I40" s="6">
        <v>250000</v>
      </c>
      <c r="J40" s="10">
        <v>4200000</v>
      </c>
      <c r="K40" s="6" t="s">
        <v>74</v>
      </c>
      <c r="L40" s="6" t="s">
        <v>74</v>
      </c>
      <c r="M40" s="3"/>
    </row>
    <row r="41" spans="1:13" ht="28.5" customHeight="1" x14ac:dyDescent="0.3">
      <c r="A41" s="11">
        <v>3</v>
      </c>
      <c r="B41" s="11" t="s">
        <v>48</v>
      </c>
      <c r="C41" s="20" t="s">
        <v>108</v>
      </c>
      <c r="D41" s="20" t="s">
        <v>85</v>
      </c>
      <c r="E41" s="20" t="s">
        <v>107</v>
      </c>
      <c r="F41" s="9" t="s">
        <v>106</v>
      </c>
      <c r="G41" s="6" t="s">
        <v>74</v>
      </c>
      <c r="H41" s="6" t="s">
        <v>74</v>
      </c>
      <c r="I41" s="6">
        <v>140000</v>
      </c>
      <c r="J41" s="10">
        <v>4200000</v>
      </c>
      <c r="K41" s="6" t="s">
        <v>74</v>
      </c>
      <c r="L41" s="6" t="s">
        <v>74</v>
      </c>
      <c r="M41" s="11"/>
    </row>
    <row r="42" spans="1:13" ht="28.5" customHeight="1" x14ac:dyDescent="0.3">
      <c r="A42" s="2" t="s">
        <v>20</v>
      </c>
      <c r="B42" s="2" t="s">
        <v>16</v>
      </c>
      <c r="C42" s="18"/>
      <c r="D42" s="18"/>
      <c r="E42" s="18"/>
      <c r="F42" s="2"/>
      <c r="G42" s="5"/>
      <c r="H42" s="5"/>
      <c r="I42" s="5">
        <f>SUM(I43:I44)</f>
        <v>640000</v>
      </c>
      <c r="J42" s="5">
        <v>10748000</v>
      </c>
      <c r="K42" s="5"/>
      <c r="L42" s="5">
        <v>2100000</v>
      </c>
      <c r="M42" s="2"/>
    </row>
    <row r="43" spans="1:13" ht="28.5" customHeight="1" x14ac:dyDescent="0.3">
      <c r="A43" s="3">
        <v>1</v>
      </c>
      <c r="B43" s="3" t="s">
        <v>44</v>
      </c>
      <c r="C43" s="19" t="s">
        <v>111</v>
      </c>
      <c r="D43" s="19" t="s">
        <v>85</v>
      </c>
      <c r="E43" s="19" t="s">
        <v>110</v>
      </c>
      <c r="F43" s="3" t="s">
        <v>96</v>
      </c>
      <c r="G43" s="6" t="s">
        <v>74</v>
      </c>
      <c r="H43" s="6" t="s">
        <v>74</v>
      </c>
      <c r="I43" s="6">
        <v>320000</v>
      </c>
      <c r="J43" s="6">
        <v>5374000</v>
      </c>
      <c r="K43" s="6" t="s">
        <v>74</v>
      </c>
      <c r="L43" s="6" t="s">
        <v>74</v>
      </c>
      <c r="M43" s="3"/>
    </row>
    <row r="44" spans="1:13" ht="28.5" customHeight="1" x14ac:dyDescent="0.3">
      <c r="A44" s="3">
        <v>2</v>
      </c>
      <c r="B44" s="3" t="s">
        <v>45</v>
      </c>
      <c r="C44" s="19" t="s">
        <v>111</v>
      </c>
      <c r="D44" s="19" t="s">
        <v>85</v>
      </c>
      <c r="E44" s="19" t="s">
        <v>110</v>
      </c>
      <c r="F44" s="3" t="s">
        <v>109</v>
      </c>
      <c r="G44" s="6" t="s">
        <v>74</v>
      </c>
      <c r="H44" s="6" t="s">
        <v>74</v>
      </c>
      <c r="I44" s="6">
        <v>320000</v>
      </c>
      <c r="J44" s="6">
        <v>5374000</v>
      </c>
      <c r="K44" s="6" t="s">
        <v>74</v>
      </c>
      <c r="L44" s="6" t="s">
        <v>74</v>
      </c>
      <c r="M44" s="3"/>
    </row>
    <row r="45" spans="1:13" ht="28.5" customHeight="1" x14ac:dyDescent="0.3">
      <c r="A45" s="2" t="s">
        <v>20</v>
      </c>
      <c r="B45" s="2" t="s">
        <v>17</v>
      </c>
      <c r="C45" s="18"/>
      <c r="D45" s="18"/>
      <c r="E45" s="18"/>
      <c r="F45" s="2"/>
      <c r="G45" s="5"/>
      <c r="H45" s="5"/>
      <c r="I45" s="5">
        <f>SUM(I46:I47)</f>
        <v>640000</v>
      </c>
      <c r="J45" s="5">
        <v>10920000</v>
      </c>
      <c r="K45" s="5"/>
      <c r="L45" s="5">
        <v>2100000</v>
      </c>
      <c r="M45" s="2"/>
    </row>
    <row r="46" spans="1:13" ht="28.5" customHeight="1" x14ac:dyDescent="0.3">
      <c r="A46" s="3">
        <v>1</v>
      </c>
      <c r="B46" s="3" t="s">
        <v>33</v>
      </c>
      <c r="C46" s="19" t="s">
        <v>116</v>
      </c>
      <c r="D46" s="19" t="s">
        <v>85</v>
      </c>
      <c r="E46" s="19" t="s">
        <v>114</v>
      </c>
      <c r="F46" s="3" t="s">
        <v>112</v>
      </c>
      <c r="G46" s="6" t="s">
        <v>74</v>
      </c>
      <c r="H46" s="6" t="s">
        <v>74</v>
      </c>
      <c r="I46" s="6">
        <v>320000</v>
      </c>
      <c r="J46" s="6">
        <v>5460000</v>
      </c>
      <c r="K46" s="6" t="s">
        <v>74</v>
      </c>
      <c r="L46" s="6" t="s">
        <v>74</v>
      </c>
      <c r="M46" s="3"/>
    </row>
    <row r="47" spans="1:13" ht="28.5" customHeight="1" x14ac:dyDescent="0.3">
      <c r="A47" s="3">
        <v>2</v>
      </c>
      <c r="B47" s="3" t="s">
        <v>34</v>
      </c>
      <c r="C47" s="19" t="s">
        <v>116</v>
      </c>
      <c r="D47" s="19" t="s">
        <v>85</v>
      </c>
      <c r="E47" s="19" t="s">
        <v>114</v>
      </c>
      <c r="F47" s="3" t="s">
        <v>113</v>
      </c>
      <c r="G47" s="6" t="s">
        <v>74</v>
      </c>
      <c r="H47" s="6" t="s">
        <v>74</v>
      </c>
      <c r="I47" s="6">
        <v>320000</v>
      </c>
      <c r="J47" s="6">
        <v>5460000</v>
      </c>
      <c r="K47" s="6" t="s">
        <v>74</v>
      </c>
      <c r="L47" s="6" t="s">
        <v>74</v>
      </c>
      <c r="M47" s="3"/>
    </row>
    <row r="48" spans="1:13" ht="28.5" customHeight="1" x14ac:dyDescent="0.3">
      <c r="A48" s="2" t="s">
        <v>20</v>
      </c>
      <c r="B48" s="2" t="s">
        <v>18</v>
      </c>
      <c r="C48" s="18"/>
      <c r="D48" s="18"/>
      <c r="E48" s="18"/>
      <c r="F48" s="2"/>
      <c r="G48" s="5"/>
      <c r="H48" s="5"/>
      <c r="I48" s="5">
        <f>SUM(I49:I51)</f>
        <v>630000</v>
      </c>
      <c r="J48" s="5">
        <v>11856000</v>
      </c>
      <c r="K48" s="5"/>
      <c r="L48" s="5">
        <v>2100000</v>
      </c>
      <c r="M48" s="2"/>
    </row>
    <row r="49" spans="1:15" ht="28.5" customHeight="1" x14ac:dyDescent="0.3">
      <c r="A49" s="3">
        <v>1</v>
      </c>
      <c r="B49" s="3" t="s">
        <v>36</v>
      </c>
      <c r="C49" s="19" t="s">
        <v>117</v>
      </c>
      <c r="D49" s="19" t="s">
        <v>85</v>
      </c>
      <c r="E49" s="19" t="s">
        <v>104</v>
      </c>
      <c r="F49" s="3" t="s">
        <v>115</v>
      </c>
      <c r="G49" s="6" t="s">
        <v>74</v>
      </c>
      <c r="H49" s="6" t="s">
        <v>74</v>
      </c>
      <c r="I49" s="6">
        <v>210000</v>
      </c>
      <c r="J49" s="6">
        <v>3952000</v>
      </c>
      <c r="K49" s="6" t="s">
        <v>74</v>
      </c>
      <c r="L49" s="6" t="s">
        <v>74</v>
      </c>
      <c r="M49" s="3"/>
    </row>
    <row r="50" spans="1:15" ht="28.5" customHeight="1" x14ac:dyDescent="0.3">
      <c r="A50" s="3">
        <v>2</v>
      </c>
      <c r="B50" s="3" t="s">
        <v>37</v>
      </c>
      <c r="C50" s="19" t="s">
        <v>117</v>
      </c>
      <c r="D50" s="19" t="s">
        <v>85</v>
      </c>
      <c r="E50" s="19" t="s">
        <v>104</v>
      </c>
      <c r="F50" s="3" t="s">
        <v>115</v>
      </c>
      <c r="G50" s="6" t="s">
        <v>74</v>
      </c>
      <c r="H50" s="6" t="s">
        <v>74</v>
      </c>
      <c r="I50" s="6">
        <v>210000</v>
      </c>
      <c r="J50" s="6">
        <v>3952000</v>
      </c>
      <c r="K50" s="6" t="s">
        <v>74</v>
      </c>
      <c r="L50" s="6" t="s">
        <v>74</v>
      </c>
      <c r="M50" s="3"/>
    </row>
    <row r="51" spans="1:15" ht="28.5" customHeight="1" x14ac:dyDescent="0.3">
      <c r="A51" s="3">
        <v>3</v>
      </c>
      <c r="B51" s="3" t="s">
        <v>35</v>
      </c>
      <c r="C51" s="19" t="s">
        <v>117</v>
      </c>
      <c r="D51" s="19" t="s">
        <v>85</v>
      </c>
      <c r="E51" s="19" t="s">
        <v>104</v>
      </c>
      <c r="F51" s="3" t="s">
        <v>115</v>
      </c>
      <c r="G51" s="6" t="s">
        <v>74</v>
      </c>
      <c r="H51" s="6" t="s">
        <v>74</v>
      </c>
      <c r="I51" s="6">
        <v>210000</v>
      </c>
      <c r="J51" s="6">
        <v>3952000</v>
      </c>
      <c r="K51" s="6" t="s">
        <v>74</v>
      </c>
      <c r="L51" s="6" t="s">
        <v>74</v>
      </c>
      <c r="M51" s="3"/>
    </row>
    <row r="52" spans="1:15" ht="28.5" customHeight="1" x14ac:dyDescent="0.3">
      <c r="A52" s="2" t="s">
        <v>20</v>
      </c>
      <c r="B52" s="2" t="s">
        <v>19</v>
      </c>
      <c r="C52" s="18"/>
      <c r="D52" s="18"/>
      <c r="E52" s="18"/>
      <c r="F52" s="2"/>
      <c r="G52" s="5"/>
      <c r="H52" s="5"/>
      <c r="I52" s="5">
        <f>SUM(I53:I55)</f>
        <v>630000</v>
      </c>
      <c r="J52" s="5">
        <v>12840000</v>
      </c>
      <c r="K52" s="5"/>
      <c r="L52" s="5">
        <v>2100000</v>
      </c>
      <c r="M52" s="2"/>
    </row>
    <row r="53" spans="1:15" ht="28.5" customHeight="1" x14ac:dyDescent="0.3">
      <c r="A53" s="3">
        <v>1</v>
      </c>
      <c r="B53" s="3" t="s">
        <v>39</v>
      </c>
      <c r="C53" s="19" t="s">
        <v>119</v>
      </c>
      <c r="D53" s="19" t="s">
        <v>85</v>
      </c>
      <c r="E53" s="19" t="s">
        <v>104</v>
      </c>
      <c r="F53" s="3" t="s">
        <v>118</v>
      </c>
      <c r="G53" s="6" t="s">
        <v>74</v>
      </c>
      <c r="H53" s="6" t="s">
        <v>74</v>
      </c>
      <c r="I53" s="6">
        <v>210000</v>
      </c>
      <c r="J53" s="6">
        <v>4280000</v>
      </c>
      <c r="K53" s="6" t="s">
        <v>74</v>
      </c>
      <c r="L53" s="6" t="s">
        <v>74</v>
      </c>
      <c r="M53" s="3"/>
    </row>
    <row r="54" spans="1:15" ht="28.5" customHeight="1" x14ac:dyDescent="0.3">
      <c r="A54" s="3">
        <v>2</v>
      </c>
      <c r="B54" s="3" t="s">
        <v>40</v>
      </c>
      <c r="C54" s="19" t="s">
        <v>119</v>
      </c>
      <c r="D54" s="19" t="s">
        <v>85</v>
      </c>
      <c r="E54" s="19" t="s">
        <v>104</v>
      </c>
      <c r="F54" s="3" t="s">
        <v>95</v>
      </c>
      <c r="G54" s="6" t="s">
        <v>74</v>
      </c>
      <c r="H54" s="6" t="s">
        <v>74</v>
      </c>
      <c r="I54" s="6">
        <v>210000</v>
      </c>
      <c r="J54" s="6">
        <v>4280000</v>
      </c>
      <c r="K54" s="6" t="s">
        <v>74</v>
      </c>
      <c r="L54" s="6" t="s">
        <v>74</v>
      </c>
      <c r="M54" s="3"/>
    </row>
    <row r="55" spans="1:15" ht="28.5" customHeight="1" x14ac:dyDescent="0.3">
      <c r="A55" s="3">
        <v>3</v>
      </c>
      <c r="B55" s="3" t="s">
        <v>41</v>
      </c>
      <c r="C55" s="19" t="s">
        <v>119</v>
      </c>
      <c r="D55" s="19" t="s">
        <v>85</v>
      </c>
      <c r="E55" s="19" t="s">
        <v>104</v>
      </c>
      <c r="F55" s="3" t="s">
        <v>95</v>
      </c>
      <c r="G55" s="6" t="s">
        <v>74</v>
      </c>
      <c r="H55" s="6" t="s">
        <v>74</v>
      </c>
      <c r="I55" s="6">
        <v>210000</v>
      </c>
      <c r="J55" s="6">
        <v>4280000</v>
      </c>
      <c r="K55" s="6" t="s">
        <v>74</v>
      </c>
      <c r="L55" s="6" t="s">
        <v>74</v>
      </c>
      <c r="M55" s="3"/>
    </row>
    <row r="56" spans="1:15" ht="28.5" customHeight="1" x14ac:dyDescent="0.3">
      <c r="A56" s="2" t="s">
        <v>20</v>
      </c>
      <c r="B56" s="2" t="s">
        <v>7</v>
      </c>
      <c r="C56" s="18"/>
      <c r="D56" s="18"/>
      <c r="E56" s="18"/>
      <c r="F56" s="2"/>
      <c r="G56" s="5"/>
      <c r="H56" s="5"/>
      <c r="I56" s="5">
        <v>420000</v>
      </c>
      <c r="J56" s="5">
        <v>11560000</v>
      </c>
      <c r="K56" s="5"/>
      <c r="L56" s="5">
        <v>2100000</v>
      </c>
      <c r="M56" s="2"/>
    </row>
    <row r="57" spans="1:15" ht="28.5" customHeight="1" x14ac:dyDescent="0.3">
      <c r="A57" s="3">
        <v>1</v>
      </c>
      <c r="B57" s="3" t="s">
        <v>57</v>
      </c>
      <c r="C57" s="19" t="s">
        <v>123</v>
      </c>
      <c r="D57" s="19" t="s">
        <v>85</v>
      </c>
      <c r="E57" s="19" t="s">
        <v>120</v>
      </c>
      <c r="F57" s="3" t="s">
        <v>121</v>
      </c>
      <c r="G57" s="6" t="s">
        <v>74</v>
      </c>
      <c r="H57" s="6" t="s">
        <v>74</v>
      </c>
      <c r="I57" s="6">
        <v>210000</v>
      </c>
      <c r="J57" s="6">
        <v>5780000</v>
      </c>
      <c r="K57" s="6" t="s">
        <v>74</v>
      </c>
      <c r="L57" s="6" t="s">
        <v>74</v>
      </c>
      <c r="M57" s="3"/>
    </row>
    <row r="58" spans="1:15" ht="28.5" customHeight="1" x14ac:dyDescent="0.3">
      <c r="A58" s="9">
        <v>2</v>
      </c>
      <c r="B58" s="9" t="s">
        <v>58</v>
      </c>
      <c r="C58" s="19" t="s">
        <v>123</v>
      </c>
      <c r="D58" s="19" t="s">
        <v>85</v>
      </c>
      <c r="E58" s="19" t="s">
        <v>120</v>
      </c>
      <c r="F58" s="9" t="s">
        <v>122</v>
      </c>
      <c r="G58" s="6" t="s">
        <v>74</v>
      </c>
      <c r="H58" s="6" t="s">
        <v>74</v>
      </c>
      <c r="I58" s="6">
        <v>210000</v>
      </c>
      <c r="J58" s="6">
        <v>5780000</v>
      </c>
      <c r="K58" s="6" t="s">
        <v>74</v>
      </c>
      <c r="L58" s="6" t="s">
        <v>74</v>
      </c>
      <c r="M58" s="9"/>
    </row>
    <row r="59" spans="1:15" ht="28.5" customHeight="1" x14ac:dyDescent="0.3">
      <c r="A59" s="12" t="s">
        <v>20</v>
      </c>
      <c r="B59" s="12" t="s">
        <v>4</v>
      </c>
      <c r="C59" s="21"/>
      <c r="D59" s="21"/>
      <c r="E59" s="21"/>
      <c r="F59" s="12"/>
      <c r="G59" s="13"/>
      <c r="H59" s="13"/>
      <c r="I59" s="5">
        <f>SUM(I60:I61)</f>
        <v>640000</v>
      </c>
      <c r="J59" s="13">
        <v>11360000</v>
      </c>
      <c r="K59" s="13"/>
      <c r="L59" s="5">
        <v>2100000</v>
      </c>
      <c r="M59" s="12"/>
      <c r="O59" s="8"/>
    </row>
    <row r="60" spans="1:15" ht="28.5" customHeight="1" x14ac:dyDescent="0.3">
      <c r="A60" s="3">
        <v>1</v>
      </c>
      <c r="B60" s="3" t="s">
        <v>42</v>
      </c>
      <c r="C60" s="19" t="s">
        <v>126</v>
      </c>
      <c r="D60" s="19" t="s">
        <v>85</v>
      </c>
      <c r="E60" s="19" t="s">
        <v>125</v>
      </c>
      <c r="F60" s="3" t="s">
        <v>95</v>
      </c>
      <c r="G60" s="6" t="s">
        <v>74</v>
      </c>
      <c r="H60" s="6" t="s">
        <v>74</v>
      </c>
      <c r="I60" s="6">
        <v>320000</v>
      </c>
      <c r="J60" s="6">
        <v>5680000</v>
      </c>
      <c r="K60" s="6" t="s">
        <v>74</v>
      </c>
      <c r="L60" s="6" t="s">
        <v>74</v>
      </c>
      <c r="M60" s="3"/>
    </row>
    <row r="61" spans="1:15" ht="28.5" customHeight="1" x14ac:dyDescent="0.3">
      <c r="A61" s="3">
        <v>2</v>
      </c>
      <c r="B61" s="3" t="s">
        <v>43</v>
      </c>
      <c r="C61" s="19" t="s">
        <v>126</v>
      </c>
      <c r="D61" s="19" t="s">
        <v>85</v>
      </c>
      <c r="E61" s="19" t="s">
        <v>125</v>
      </c>
      <c r="F61" s="3" t="s">
        <v>124</v>
      </c>
      <c r="G61" s="6" t="s">
        <v>74</v>
      </c>
      <c r="H61" s="6" t="s">
        <v>74</v>
      </c>
      <c r="I61" s="6">
        <v>320000</v>
      </c>
      <c r="J61" s="6">
        <v>5680000</v>
      </c>
      <c r="K61" s="6" t="s">
        <v>74</v>
      </c>
      <c r="L61" s="6" t="s">
        <v>74</v>
      </c>
      <c r="M61" s="3"/>
    </row>
    <row r="77" spans="1:13" ht="128.25" customHeight="1" x14ac:dyDescent="0.3">
      <c r="A77" s="27" t="s">
        <v>6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</row>
    <row r="78" spans="1:13" x14ac:dyDescent="0.3">
      <c r="A78" t="s">
        <v>5</v>
      </c>
    </row>
  </sheetData>
  <mergeCells count="15">
    <mergeCell ref="A77:M77"/>
    <mergeCell ref="A1:M1"/>
    <mergeCell ref="A3:A5"/>
    <mergeCell ref="B3:B5"/>
    <mergeCell ref="M3:M5"/>
    <mergeCell ref="G3:G5"/>
    <mergeCell ref="C3:C5"/>
    <mergeCell ref="D3:D5"/>
    <mergeCell ref="E3:E5"/>
    <mergeCell ref="F3:F5"/>
    <mergeCell ref="H3:H5"/>
    <mergeCell ref="I3:I5"/>
    <mergeCell ref="J3:J5"/>
    <mergeCell ref="K3:K5"/>
    <mergeCell ref="L3:L5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2025년</vt:lpstr>
      <vt:lpstr>'2025년'!Print_Area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2025-03-26T05:29:18Z</cp:lastPrinted>
  <dcterms:created xsi:type="dcterms:W3CDTF">2020-12-01T23:18:06Z</dcterms:created>
  <dcterms:modified xsi:type="dcterms:W3CDTF">2025-08-25T09:58:28Z</dcterms:modified>
</cp:coreProperties>
</file>