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9010" windowHeight="12315"/>
  </bookViews>
  <sheets>
    <sheet name="4분기" sheetId="4" r:id="rId1"/>
    <sheet name="3분기" sheetId="3" r:id="rId2"/>
    <sheet name="2분기" sheetId="1" r:id="rId3"/>
    <sheet name="1분기" sheetId="2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" i="4" l="1"/>
  <c r="F3" i="3" l="1"/>
  <c r="F3" i="1" l="1"/>
</calcChain>
</file>

<file path=xl/sharedStrings.xml><?xml version="1.0" encoding="utf-8"?>
<sst xmlns="http://schemas.openxmlformats.org/spreadsheetml/2006/main" count="243" uniqueCount="91">
  <si>
    <t>사용자</t>
    <phoneticPr fontId="2" type="noConversion"/>
  </si>
  <si>
    <t>사용일자(일시)</t>
    <phoneticPr fontId="2" type="noConversion"/>
  </si>
  <si>
    <t>사용장소(가맹점명)</t>
    <phoneticPr fontId="2" type="noConversion"/>
  </si>
  <si>
    <t>사용금액(원)</t>
    <phoneticPr fontId="2" type="noConversion"/>
  </si>
  <si>
    <t>대상인원(명)</t>
    <phoneticPr fontId="2" type="noConversion"/>
  </si>
  <si>
    <t>사용방법</t>
    <phoneticPr fontId="2" type="noConversion"/>
  </si>
  <si>
    <t>연번</t>
    <phoneticPr fontId="2" type="noConversion"/>
  </si>
  <si>
    <t>카드</t>
    <phoneticPr fontId="2" type="noConversion"/>
  </si>
  <si>
    <t>카드</t>
    <phoneticPr fontId="2" type="noConversion"/>
  </si>
  <si>
    <t>사용목적(내역) *사용대상 포함</t>
    <phoneticPr fontId="2" type="noConversion"/>
  </si>
  <si>
    <t>2024년 1분기 업무추진비 사용내역</t>
    <phoneticPr fontId="2" type="noConversion"/>
  </si>
  <si>
    <t>민원봉사과장</t>
    <phoneticPr fontId="2" type="noConversion"/>
  </si>
  <si>
    <t>돌솥밥설렁탕(산정점)</t>
    <phoneticPr fontId="2" type="noConversion"/>
  </si>
  <si>
    <t>2024-01-02 12:10</t>
    <phoneticPr fontId="2" type="noConversion"/>
  </si>
  <si>
    <t>남악장수풍천장어</t>
    <phoneticPr fontId="2" type="noConversion"/>
  </si>
  <si>
    <t>2024-01-04  7:36</t>
    <phoneticPr fontId="2" type="noConversion"/>
  </si>
  <si>
    <t>민원봉사과 직원 사기앙양 오찬비</t>
    <phoneticPr fontId="2" type="noConversion"/>
  </si>
  <si>
    <t>민원봉사과 직원 사기앙양 석식비</t>
    <phoneticPr fontId="2" type="noConversion"/>
  </si>
  <si>
    <t>2024-01-05 12:30</t>
    <phoneticPr fontId="2" type="noConversion"/>
  </si>
  <si>
    <t>헤밍웨이</t>
    <phoneticPr fontId="2" type="noConversion"/>
  </si>
  <si>
    <t>2024-01-10 12:06</t>
    <phoneticPr fontId="2" type="noConversion"/>
  </si>
  <si>
    <t>2024-01-30 12:05</t>
    <phoneticPr fontId="2" type="noConversion"/>
  </si>
  <si>
    <t>향토집(옥암점)</t>
    <phoneticPr fontId="2" type="noConversion"/>
  </si>
  <si>
    <t>남악두부원</t>
    <phoneticPr fontId="2" type="noConversion"/>
  </si>
  <si>
    <t>2024-01-19 12:14</t>
    <phoneticPr fontId="2" type="noConversion"/>
  </si>
  <si>
    <t>2024-01-18 12:01</t>
    <phoneticPr fontId="2" type="noConversion"/>
  </si>
  <si>
    <t>진도식당</t>
    <phoneticPr fontId="2" type="noConversion"/>
  </si>
  <si>
    <t>2024-02-07 11:42</t>
    <phoneticPr fontId="2" type="noConversion"/>
  </si>
  <si>
    <t>진도식당</t>
    <phoneticPr fontId="2" type="noConversion"/>
  </si>
  <si>
    <t>2024-02-14 11:45</t>
    <phoneticPr fontId="2" type="noConversion"/>
  </si>
  <si>
    <t>섬마을식육식당</t>
    <phoneticPr fontId="2" type="noConversion"/>
  </si>
  <si>
    <t>송가네황칠바다장어</t>
    <phoneticPr fontId="2" type="noConversion"/>
  </si>
  <si>
    <t>2024-02-16 12:12</t>
    <phoneticPr fontId="2" type="noConversion"/>
  </si>
  <si>
    <t>2024-02-26 12:13</t>
    <phoneticPr fontId="2" type="noConversion"/>
  </si>
  <si>
    <t>한일횟집</t>
    <phoneticPr fontId="2" type="noConversion"/>
  </si>
  <si>
    <t>합계</t>
    <phoneticPr fontId="2" type="noConversion"/>
  </si>
  <si>
    <t>사계절 복집</t>
    <phoneticPr fontId="2" type="noConversion"/>
  </si>
  <si>
    <t>민원봉사과장</t>
    <phoneticPr fontId="2" type="noConversion"/>
  </si>
  <si>
    <t>무궁화 화원</t>
    <phoneticPr fontId="2" type="noConversion"/>
  </si>
  <si>
    <t>계좌이체</t>
    <phoneticPr fontId="2" type="noConversion"/>
  </si>
  <si>
    <t>난영수산</t>
    <phoneticPr fontId="2" type="noConversion"/>
  </si>
  <si>
    <t>민원봉사과 직원 사기앙양 오찬비</t>
    <phoneticPr fontId="2" type="noConversion"/>
  </si>
  <si>
    <t>카드</t>
    <phoneticPr fontId="2" type="noConversion"/>
  </si>
  <si>
    <t>미락</t>
    <phoneticPr fontId="2" type="noConversion"/>
  </si>
  <si>
    <t>민원봉사과 직원 사기앙양 오찬비</t>
    <phoneticPr fontId="2" type="noConversion"/>
  </si>
  <si>
    <t>카드</t>
    <phoneticPr fontId="2" type="noConversion"/>
  </si>
  <si>
    <t>계좌이체</t>
    <phoneticPr fontId="2" type="noConversion"/>
  </si>
  <si>
    <t>안골정</t>
    <phoneticPr fontId="2" type="noConversion"/>
  </si>
  <si>
    <t>민원봉사과 직원 사기앙양 오찬비</t>
    <phoneticPr fontId="2" type="noConversion"/>
  </si>
  <si>
    <t>카드</t>
    <phoneticPr fontId="2" type="noConversion"/>
  </si>
  <si>
    <t>무궁화 화원</t>
    <phoneticPr fontId="2" type="noConversion"/>
  </si>
  <si>
    <t>민원봉사과 직원 조모상 조의화환구입</t>
    <phoneticPr fontId="2" type="noConversion"/>
  </si>
  <si>
    <t>민원봉사과 직원 결혼식 화환구입</t>
    <phoneticPr fontId="2" type="noConversion"/>
  </si>
  <si>
    <t>민원봉사과 직원 결혼식 화환구입</t>
    <phoneticPr fontId="2" type="noConversion"/>
  </si>
  <si>
    <t>계좌이체</t>
    <phoneticPr fontId="2" type="noConversion"/>
  </si>
  <si>
    <t>콩이야기</t>
    <phoneticPr fontId="2" type="noConversion"/>
  </si>
  <si>
    <t>보광대중</t>
    <phoneticPr fontId="2" type="noConversion"/>
  </si>
  <si>
    <t>2024년 2분기 업무추진비 사용내역</t>
    <phoneticPr fontId="2" type="noConversion"/>
  </si>
  <si>
    <t>2024년 3분기 업무추진비 사용내역</t>
    <phoneticPr fontId="2" type="noConversion"/>
  </si>
  <si>
    <t>한방삼계탕</t>
    <phoneticPr fontId="2" type="noConversion"/>
  </si>
  <si>
    <t>영대감나주곰탕</t>
    <phoneticPr fontId="2" type="noConversion"/>
  </si>
  <si>
    <t>민원봉사과 직원 사기앙양 오찬비</t>
    <phoneticPr fontId="2" type="noConversion"/>
  </si>
  <si>
    <t>민원봉사과 직원 사기앙양 오찬비</t>
    <phoneticPr fontId="2" type="noConversion"/>
  </si>
  <si>
    <t>카드</t>
    <phoneticPr fontId="2" type="noConversion"/>
  </si>
  <si>
    <t>남문수산</t>
    <phoneticPr fontId="2" type="noConversion"/>
  </si>
  <si>
    <t>민원봉사과 직원 사기앙양 오찬비</t>
    <phoneticPr fontId="2" type="noConversion"/>
  </si>
  <si>
    <t>한일횟집</t>
    <phoneticPr fontId="2" type="noConversion"/>
  </si>
  <si>
    <t>원조가락지</t>
    <phoneticPr fontId="2" type="noConversion"/>
  </si>
  <si>
    <t>맛나제</t>
    <phoneticPr fontId="2" type="noConversion"/>
  </si>
  <si>
    <t>진도식당</t>
    <phoneticPr fontId="2" type="noConversion"/>
  </si>
  <si>
    <t>진도식당</t>
    <phoneticPr fontId="2" type="noConversion"/>
  </si>
  <si>
    <t>일품국밥</t>
    <phoneticPr fontId="2" type="noConversion"/>
  </si>
  <si>
    <t>진도식당</t>
    <phoneticPr fontId="2" type="noConversion"/>
  </si>
  <si>
    <t>봉자네1번지</t>
    <phoneticPr fontId="2" type="noConversion"/>
  </si>
  <si>
    <t>도선장횟집</t>
    <phoneticPr fontId="2" type="noConversion"/>
  </si>
  <si>
    <t>2024년 4분기 업무추진비 사용내역</t>
    <phoneticPr fontId="2" type="noConversion"/>
  </si>
  <si>
    <t>시인과 바다</t>
    <phoneticPr fontId="2" type="noConversion"/>
  </si>
  <si>
    <t>샨샤</t>
    <phoneticPr fontId="2" type="noConversion"/>
  </si>
  <si>
    <t>약산흑염소</t>
    <phoneticPr fontId="2" type="noConversion"/>
  </si>
  <si>
    <t>도선장횟집</t>
    <phoneticPr fontId="2" type="noConversion"/>
  </si>
  <si>
    <t>무궁화 화원</t>
    <phoneticPr fontId="2" type="noConversion"/>
  </si>
  <si>
    <t>민원봉사과 직원 결혼 축하 화환비</t>
    <phoneticPr fontId="2" type="noConversion"/>
  </si>
  <si>
    <t>계좌이체</t>
    <phoneticPr fontId="2" type="noConversion"/>
  </si>
  <si>
    <t>한일횟집</t>
    <phoneticPr fontId="2" type="noConversion"/>
  </si>
  <si>
    <t>한일횟집</t>
    <phoneticPr fontId="2" type="noConversion"/>
  </si>
  <si>
    <t>민원봉사과 직원 조의화환비</t>
    <phoneticPr fontId="2" type="noConversion"/>
  </si>
  <si>
    <t>계좌이체</t>
    <phoneticPr fontId="2" type="noConversion"/>
  </si>
  <si>
    <t>화개장터</t>
    <phoneticPr fontId="2" type="noConversion"/>
  </si>
  <si>
    <t>진도식당</t>
    <phoneticPr fontId="2" type="noConversion"/>
  </si>
  <si>
    <t>오리천지</t>
    <phoneticPr fontId="2" type="noConversion"/>
  </si>
  <si>
    <t>등대식육식당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</si>
</sst>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3" fillId="2" borderId="1" xfId="1" applyFont="1" applyFill="1" applyBorder="1" applyAlignment="1">
      <alignment horizontal="center" vertical="center"/>
    </xf>
    <xf numFmtId="41" fontId="0" fillId="0" borderId="1" xfId="1" applyFont="1" applyBorder="1">
      <alignment vertical="center"/>
    </xf>
    <xf numFmtId="41" fontId="0" fillId="0" borderId="0" xfId="1" applyFont="1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E17" sqref="E17"/>
    </sheetView>
  </sheetViews>
  <sheetFormatPr defaultRowHeight="16.5" x14ac:dyDescent="0.3"/>
  <cols>
    <col min="1" max="1" width="6.5" style="1" customWidth="1"/>
    <col min="2" max="2" width="10" customWidth="1"/>
    <col min="3" max="3" width="20" style="2" customWidth="1"/>
    <col min="4" max="4" width="18.875" bestFit="1" customWidth="1"/>
    <col min="5" max="5" width="38.75" bestFit="1" customWidth="1"/>
    <col min="6" max="6" width="12.625" style="12" bestFit="1" customWidth="1"/>
    <col min="7" max="7" width="12.625" style="1" bestFit="1" customWidth="1"/>
    <col min="8" max="8" width="9.25" bestFit="1" customWidth="1"/>
  </cols>
  <sheetData>
    <row r="1" spans="1:8" ht="57.75" customHeight="1" x14ac:dyDescent="0.3">
      <c r="B1" s="14" t="s">
        <v>75</v>
      </c>
      <c r="C1" s="14"/>
      <c r="D1" s="14"/>
      <c r="E1" s="14"/>
      <c r="F1" s="14"/>
      <c r="G1" s="14"/>
      <c r="H1" s="14"/>
    </row>
    <row r="2" spans="1:8" s="1" customFormat="1" ht="29.25" customHeight="1" x14ac:dyDescent="0.3">
      <c r="A2" s="6" t="s">
        <v>6</v>
      </c>
      <c r="B2" s="6" t="s">
        <v>0</v>
      </c>
      <c r="C2" s="7" t="s">
        <v>1</v>
      </c>
      <c r="D2" s="6" t="s">
        <v>2</v>
      </c>
      <c r="E2" s="6" t="s">
        <v>9</v>
      </c>
      <c r="F2" s="10" t="s">
        <v>3</v>
      </c>
      <c r="G2" s="6" t="s">
        <v>4</v>
      </c>
      <c r="H2" s="6" t="s">
        <v>5</v>
      </c>
    </row>
    <row r="3" spans="1:8" ht="29.25" customHeight="1" x14ac:dyDescent="0.3">
      <c r="A3" s="13"/>
      <c r="B3" s="5" t="s">
        <v>35</v>
      </c>
      <c r="C3" s="4"/>
      <c r="D3" s="3"/>
      <c r="E3" s="3"/>
      <c r="F3" s="11">
        <f>SUM(F4:F13)</f>
        <v>943000</v>
      </c>
      <c r="G3" s="5"/>
      <c r="H3" s="3"/>
    </row>
    <row r="4" spans="1:8" ht="29.25" customHeight="1" x14ac:dyDescent="0.3">
      <c r="A4" s="5">
        <v>1</v>
      </c>
      <c r="B4" s="3" t="s">
        <v>37</v>
      </c>
      <c r="C4" s="4">
        <v>45583</v>
      </c>
      <c r="D4" s="3" t="s">
        <v>76</v>
      </c>
      <c r="E4" s="3" t="s">
        <v>61</v>
      </c>
      <c r="F4" s="11">
        <v>70000</v>
      </c>
      <c r="G4" s="5">
        <v>6</v>
      </c>
      <c r="H4" s="5" t="s">
        <v>63</v>
      </c>
    </row>
    <row r="5" spans="1:8" ht="29.25" customHeight="1" x14ac:dyDescent="0.3">
      <c r="A5" s="5">
        <v>2</v>
      </c>
      <c r="B5" s="3" t="s">
        <v>37</v>
      </c>
      <c r="C5" s="4">
        <v>45594</v>
      </c>
      <c r="D5" s="3" t="s">
        <v>77</v>
      </c>
      <c r="E5" s="3" t="s">
        <v>61</v>
      </c>
      <c r="F5" s="11">
        <v>18000</v>
      </c>
      <c r="G5" s="5">
        <v>2</v>
      </c>
      <c r="H5" s="5" t="s">
        <v>42</v>
      </c>
    </row>
    <row r="6" spans="1:8" ht="29.25" customHeight="1" x14ac:dyDescent="0.3">
      <c r="A6" s="5">
        <v>3</v>
      </c>
      <c r="B6" s="3" t="s">
        <v>37</v>
      </c>
      <c r="C6" s="4">
        <v>45596</v>
      </c>
      <c r="D6" s="3" t="s">
        <v>78</v>
      </c>
      <c r="E6" s="3" t="s">
        <v>61</v>
      </c>
      <c r="F6" s="11">
        <v>72000</v>
      </c>
      <c r="G6" s="5">
        <v>4</v>
      </c>
      <c r="H6" s="5" t="s">
        <v>45</v>
      </c>
    </row>
    <row r="7" spans="1:8" ht="29.25" customHeight="1" x14ac:dyDescent="0.3">
      <c r="A7" s="5">
        <v>4</v>
      </c>
      <c r="B7" s="3" t="s">
        <v>37</v>
      </c>
      <c r="C7" s="4">
        <v>45607</v>
      </c>
      <c r="D7" s="3" t="s">
        <v>79</v>
      </c>
      <c r="E7" s="3" t="s">
        <v>61</v>
      </c>
      <c r="F7" s="11">
        <v>180000</v>
      </c>
      <c r="G7" s="5">
        <v>7</v>
      </c>
      <c r="H7" s="5" t="s">
        <v>45</v>
      </c>
    </row>
    <row r="8" spans="1:8" ht="29.25" customHeight="1" x14ac:dyDescent="0.3">
      <c r="A8" s="5">
        <v>5</v>
      </c>
      <c r="B8" s="3" t="s">
        <v>37</v>
      </c>
      <c r="C8" s="4">
        <v>45611</v>
      </c>
      <c r="D8" s="3" t="s">
        <v>80</v>
      </c>
      <c r="E8" s="3" t="s">
        <v>81</v>
      </c>
      <c r="F8" s="11">
        <v>100000</v>
      </c>
      <c r="G8" s="5">
        <v>1</v>
      </c>
      <c r="H8" s="5" t="s">
        <v>82</v>
      </c>
    </row>
    <row r="9" spans="1:8" ht="29.25" customHeight="1" x14ac:dyDescent="0.3">
      <c r="A9" s="5">
        <v>6</v>
      </c>
      <c r="B9" s="3" t="s">
        <v>37</v>
      </c>
      <c r="C9" s="4">
        <v>45616</v>
      </c>
      <c r="D9" s="3" t="s">
        <v>83</v>
      </c>
      <c r="E9" s="3" t="s">
        <v>44</v>
      </c>
      <c r="F9" s="11">
        <v>107000</v>
      </c>
      <c r="G9" s="5">
        <v>6</v>
      </c>
      <c r="H9" s="5" t="s">
        <v>7</v>
      </c>
    </row>
    <row r="10" spans="1:8" ht="29.25" customHeight="1" x14ac:dyDescent="0.3">
      <c r="A10" s="5">
        <v>7</v>
      </c>
      <c r="B10" s="3" t="s">
        <v>37</v>
      </c>
      <c r="C10" s="4">
        <v>45617</v>
      </c>
      <c r="D10" s="3" t="s">
        <v>84</v>
      </c>
      <c r="E10" s="3" t="s">
        <v>41</v>
      </c>
      <c r="F10" s="11">
        <v>92000</v>
      </c>
      <c r="G10" s="5">
        <v>4</v>
      </c>
      <c r="H10" s="5" t="s">
        <v>45</v>
      </c>
    </row>
    <row r="11" spans="1:8" ht="29.25" customHeight="1" x14ac:dyDescent="0.3">
      <c r="A11" s="5">
        <v>8</v>
      </c>
      <c r="B11" s="3" t="s">
        <v>37</v>
      </c>
      <c r="C11" s="4">
        <v>45621</v>
      </c>
      <c r="D11" s="3" t="s">
        <v>28</v>
      </c>
      <c r="E11" s="3" t="s">
        <v>41</v>
      </c>
      <c r="F11" s="11">
        <v>97000</v>
      </c>
      <c r="G11" s="5">
        <v>8</v>
      </c>
      <c r="H11" s="5" t="s">
        <v>45</v>
      </c>
    </row>
    <row r="12" spans="1:8" ht="29.25" customHeight="1" x14ac:dyDescent="0.3">
      <c r="A12" s="5">
        <v>9</v>
      </c>
      <c r="B12" s="3" t="s">
        <v>37</v>
      </c>
      <c r="C12" s="4">
        <v>45622</v>
      </c>
      <c r="D12" s="3" t="s">
        <v>71</v>
      </c>
      <c r="E12" s="3" t="s">
        <v>41</v>
      </c>
      <c r="F12" s="11">
        <v>107000</v>
      </c>
      <c r="G12" s="5">
        <v>4</v>
      </c>
      <c r="H12" s="5" t="s">
        <v>45</v>
      </c>
    </row>
    <row r="13" spans="1:8" ht="29.25" customHeight="1" x14ac:dyDescent="0.3">
      <c r="A13" s="5">
        <v>10</v>
      </c>
      <c r="B13" s="3" t="s">
        <v>37</v>
      </c>
      <c r="C13" s="4">
        <v>45623</v>
      </c>
      <c r="D13" s="3" t="s">
        <v>80</v>
      </c>
      <c r="E13" s="3" t="s">
        <v>85</v>
      </c>
      <c r="F13" s="11">
        <v>100000</v>
      </c>
      <c r="G13" s="5">
        <v>1</v>
      </c>
      <c r="H13" s="5" t="s">
        <v>86</v>
      </c>
    </row>
    <row r="14" spans="1:8" ht="29.25" customHeight="1" x14ac:dyDescent="0.3">
      <c r="A14" s="5">
        <v>9</v>
      </c>
      <c r="B14" s="3" t="s">
        <v>11</v>
      </c>
      <c r="C14" s="4">
        <v>45628</v>
      </c>
      <c r="D14" s="3" t="s">
        <v>87</v>
      </c>
      <c r="E14" s="3" t="s">
        <v>16</v>
      </c>
      <c r="F14" s="11">
        <v>50000</v>
      </c>
      <c r="G14" s="5">
        <v>5</v>
      </c>
      <c r="H14" s="5" t="s">
        <v>7</v>
      </c>
    </row>
    <row r="15" spans="1:8" ht="29.25" customHeight="1" x14ac:dyDescent="0.3">
      <c r="A15" s="5">
        <v>10</v>
      </c>
      <c r="B15" s="3" t="s">
        <v>11</v>
      </c>
      <c r="C15" s="4">
        <v>45632</v>
      </c>
      <c r="D15" s="3" t="s">
        <v>88</v>
      </c>
      <c r="E15" s="3" t="s">
        <v>16</v>
      </c>
      <c r="F15" s="11">
        <v>97000</v>
      </c>
      <c r="G15" s="5">
        <v>8</v>
      </c>
      <c r="H15" s="5" t="s">
        <v>7</v>
      </c>
    </row>
    <row r="16" spans="1:8" ht="29.25" customHeight="1" x14ac:dyDescent="0.3">
      <c r="A16" s="5">
        <v>11</v>
      </c>
      <c r="B16" s="3" t="s">
        <v>11</v>
      </c>
      <c r="C16" s="4">
        <v>45636</v>
      </c>
      <c r="D16" s="3" t="s">
        <v>89</v>
      </c>
      <c r="E16" s="3" t="s">
        <v>16</v>
      </c>
      <c r="F16" s="11">
        <v>490000</v>
      </c>
      <c r="G16" s="5">
        <v>35</v>
      </c>
      <c r="H16" s="5" t="s">
        <v>7</v>
      </c>
    </row>
    <row r="17" spans="1:8" ht="29.25" customHeight="1" x14ac:dyDescent="0.3">
      <c r="A17" s="5">
        <v>11</v>
      </c>
      <c r="B17" s="3" t="s">
        <v>11</v>
      </c>
      <c r="C17" s="4">
        <v>45638</v>
      </c>
      <c r="D17" s="3" t="s">
        <v>90</v>
      </c>
      <c r="E17" s="3" t="s">
        <v>16</v>
      </c>
      <c r="F17" s="11">
        <v>246000</v>
      </c>
      <c r="G17" s="5">
        <v>25</v>
      </c>
      <c r="H17" s="5" t="s">
        <v>7</v>
      </c>
    </row>
    <row r="18" spans="1:8" ht="29.25" customHeight="1" x14ac:dyDescent="0.3">
      <c r="A18" s="5">
        <v>12</v>
      </c>
      <c r="B18" s="3" t="s">
        <v>37</v>
      </c>
      <c r="C18" s="4">
        <v>45650</v>
      </c>
      <c r="D18" s="3" t="s">
        <v>80</v>
      </c>
      <c r="E18" s="3" t="s">
        <v>85</v>
      </c>
      <c r="F18" s="11">
        <v>100000</v>
      </c>
      <c r="G18" s="5">
        <v>1</v>
      </c>
      <c r="H18" s="5" t="s">
        <v>86</v>
      </c>
    </row>
  </sheetData>
  <mergeCells count="1">
    <mergeCell ref="B1:H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5"/>
  <sheetViews>
    <sheetView workbookViewId="0">
      <selection sqref="A1:XFD1048576"/>
    </sheetView>
  </sheetViews>
  <sheetFormatPr defaultRowHeight="16.5" x14ac:dyDescent="0.3"/>
  <cols>
    <col min="1" max="1" width="6.5" style="1" customWidth="1"/>
    <col min="2" max="2" width="10" customWidth="1"/>
    <col min="3" max="3" width="20" style="2" customWidth="1"/>
    <col min="4" max="4" width="18.875" bestFit="1" customWidth="1"/>
    <col min="5" max="5" width="38.75" bestFit="1" customWidth="1"/>
    <col min="6" max="6" width="12.625" style="12" bestFit="1" customWidth="1"/>
    <col min="7" max="7" width="12.625" style="1" bestFit="1" customWidth="1"/>
    <col min="8" max="8" width="9.25" bestFit="1" customWidth="1"/>
  </cols>
  <sheetData>
    <row r="1" spans="1:8" ht="57.75" customHeight="1" x14ac:dyDescent="0.3">
      <c r="B1" s="14" t="s">
        <v>58</v>
      </c>
      <c r="C1" s="14"/>
      <c r="D1" s="14"/>
      <c r="E1" s="14"/>
      <c r="F1" s="14"/>
      <c r="G1" s="14"/>
      <c r="H1" s="14"/>
    </row>
    <row r="2" spans="1:8" s="1" customFormat="1" ht="29.25" customHeight="1" x14ac:dyDescent="0.3">
      <c r="A2" s="6" t="s">
        <v>6</v>
      </c>
      <c r="B2" s="6" t="s">
        <v>0</v>
      </c>
      <c r="C2" s="7" t="s">
        <v>1</v>
      </c>
      <c r="D2" s="6" t="s">
        <v>2</v>
      </c>
      <c r="E2" s="6" t="s">
        <v>9</v>
      </c>
      <c r="F2" s="10" t="s">
        <v>3</v>
      </c>
      <c r="G2" s="6" t="s">
        <v>4</v>
      </c>
      <c r="H2" s="6" t="s">
        <v>5</v>
      </c>
    </row>
    <row r="3" spans="1:8" ht="29.25" customHeight="1" x14ac:dyDescent="0.3">
      <c r="A3" s="13"/>
      <c r="B3" s="5" t="s">
        <v>35</v>
      </c>
      <c r="C3" s="4"/>
      <c r="D3" s="3"/>
      <c r="E3" s="3"/>
      <c r="F3" s="11">
        <f>SUM(F4:F13)</f>
        <v>915000</v>
      </c>
      <c r="G3" s="5"/>
      <c r="H3" s="3"/>
    </row>
    <row r="4" spans="1:8" ht="29.25" customHeight="1" x14ac:dyDescent="0.3">
      <c r="A4" s="5">
        <v>1</v>
      </c>
      <c r="B4" s="3" t="s">
        <v>37</v>
      </c>
      <c r="C4" s="4">
        <v>45474</v>
      </c>
      <c r="D4" s="3" t="s">
        <v>59</v>
      </c>
      <c r="E4" s="3" t="s">
        <v>62</v>
      </c>
      <c r="F4" s="11">
        <v>128000</v>
      </c>
      <c r="G4" s="5">
        <v>8</v>
      </c>
      <c r="H4" s="5" t="s">
        <v>63</v>
      </c>
    </row>
    <row r="5" spans="1:8" ht="29.25" customHeight="1" x14ac:dyDescent="0.3">
      <c r="A5" s="5">
        <v>2</v>
      </c>
      <c r="B5" s="3" t="s">
        <v>37</v>
      </c>
      <c r="C5" s="4">
        <v>45475</v>
      </c>
      <c r="D5" s="3" t="s">
        <v>60</v>
      </c>
      <c r="E5" s="3" t="s">
        <v>61</v>
      </c>
      <c r="F5" s="11">
        <v>50000</v>
      </c>
      <c r="G5" s="5">
        <v>5</v>
      </c>
      <c r="H5" s="5" t="s">
        <v>42</v>
      </c>
    </row>
    <row r="6" spans="1:8" ht="29.25" customHeight="1" x14ac:dyDescent="0.3">
      <c r="A6" s="5">
        <v>3</v>
      </c>
      <c r="B6" s="3" t="s">
        <v>37</v>
      </c>
      <c r="C6" s="4">
        <v>45478</v>
      </c>
      <c r="D6" s="3" t="s">
        <v>64</v>
      </c>
      <c r="E6" s="3" t="s">
        <v>65</v>
      </c>
      <c r="F6" s="11">
        <v>239000</v>
      </c>
      <c r="G6" s="5">
        <v>7</v>
      </c>
      <c r="H6" s="5" t="s">
        <v>45</v>
      </c>
    </row>
    <row r="7" spans="1:8" ht="29.25" customHeight="1" x14ac:dyDescent="0.3">
      <c r="A7" s="5">
        <v>4</v>
      </c>
      <c r="B7" s="3" t="s">
        <v>37</v>
      </c>
      <c r="C7" s="4">
        <v>45488</v>
      </c>
      <c r="D7" s="3" t="s">
        <v>66</v>
      </c>
      <c r="E7" s="3" t="s">
        <v>61</v>
      </c>
      <c r="F7" s="11">
        <v>132000</v>
      </c>
      <c r="G7" s="5">
        <v>7</v>
      </c>
      <c r="H7" s="5" t="s">
        <v>45</v>
      </c>
    </row>
    <row r="8" spans="1:8" ht="29.25" customHeight="1" x14ac:dyDescent="0.3">
      <c r="A8" s="5">
        <v>5</v>
      </c>
      <c r="B8" s="3" t="s">
        <v>37</v>
      </c>
      <c r="C8" s="4">
        <v>45491</v>
      </c>
      <c r="D8" s="3" t="s">
        <v>67</v>
      </c>
      <c r="E8" s="3" t="s">
        <v>44</v>
      </c>
      <c r="F8" s="11">
        <v>56000</v>
      </c>
      <c r="G8" s="5">
        <v>5</v>
      </c>
      <c r="H8" s="5" t="s">
        <v>45</v>
      </c>
    </row>
    <row r="9" spans="1:8" ht="29.25" customHeight="1" x14ac:dyDescent="0.3">
      <c r="A9" s="5">
        <v>6</v>
      </c>
      <c r="B9" s="3" t="s">
        <v>37</v>
      </c>
      <c r="C9" s="4">
        <v>45517</v>
      </c>
      <c r="D9" s="3" t="s">
        <v>68</v>
      </c>
      <c r="E9" s="3" t="s">
        <v>44</v>
      </c>
      <c r="F9" s="11">
        <v>92000</v>
      </c>
      <c r="G9" s="5">
        <v>5</v>
      </c>
      <c r="H9" s="5" t="s">
        <v>7</v>
      </c>
    </row>
    <row r="10" spans="1:8" ht="29.25" customHeight="1" x14ac:dyDescent="0.3">
      <c r="A10" s="5">
        <v>7</v>
      </c>
      <c r="B10" s="3" t="s">
        <v>37</v>
      </c>
      <c r="C10" s="4">
        <v>45524</v>
      </c>
      <c r="D10" s="3" t="s">
        <v>69</v>
      </c>
      <c r="E10" s="3" t="s">
        <v>48</v>
      </c>
      <c r="F10" s="11">
        <v>49000</v>
      </c>
      <c r="G10" s="5">
        <v>4</v>
      </c>
      <c r="H10" s="5" t="s">
        <v>45</v>
      </c>
    </row>
    <row r="11" spans="1:8" ht="29.25" customHeight="1" x14ac:dyDescent="0.3">
      <c r="A11" s="5">
        <v>8</v>
      </c>
      <c r="B11" s="3" t="s">
        <v>37</v>
      </c>
      <c r="C11" s="4">
        <v>45526</v>
      </c>
      <c r="D11" s="3" t="s">
        <v>70</v>
      </c>
      <c r="E11" s="3" t="s">
        <v>48</v>
      </c>
      <c r="F11" s="11">
        <v>98000</v>
      </c>
      <c r="G11" s="5">
        <v>8</v>
      </c>
      <c r="H11" s="5" t="s">
        <v>45</v>
      </c>
    </row>
    <row r="12" spans="1:8" ht="29.25" customHeight="1" x14ac:dyDescent="0.3">
      <c r="A12" s="5">
        <v>9</v>
      </c>
      <c r="B12" s="3" t="s">
        <v>37</v>
      </c>
      <c r="C12" s="4">
        <v>45530</v>
      </c>
      <c r="D12" s="3" t="s">
        <v>71</v>
      </c>
      <c r="E12" s="3" t="s">
        <v>48</v>
      </c>
      <c r="F12" s="11">
        <v>22000</v>
      </c>
      <c r="G12" s="5">
        <v>4</v>
      </c>
      <c r="H12" s="5" t="s">
        <v>45</v>
      </c>
    </row>
    <row r="13" spans="1:8" ht="29.25" customHeight="1" x14ac:dyDescent="0.3">
      <c r="A13" s="5">
        <v>10</v>
      </c>
      <c r="B13" s="3" t="s">
        <v>37</v>
      </c>
      <c r="C13" s="4">
        <v>45539</v>
      </c>
      <c r="D13" s="3" t="s">
        <v>72</v>
      </c>
      <c r="E13" s="3" t="s">
        <v>48</v>
      </c>
      <c r="F13" s="11">
        <v>49000</v>
      </c>
      <c r="G13" s="5">
        <v>4</v>
      </c>
      <c r="H13" s="5" t="s">
        <v>45</v>
      </c>
    </row>
    <row r="14" spans="1:8" ht="29.25" customHeight="1" x14ac:dyDescent="0.3">
      <c r="A14" s="5">
        <v>9</v>
      </c>
      <c r="B14" s="3" t="s">
        <v>11</v>
      </c>
      <c r="C14" s="4">
        <v>45554</v>
      </c>
      <c r="D14" s="3" t="s">
        <v>73</v>
      </c>
      <c r="E14" s="3" t="s">
        <v>16</v>
      </c>
      <c r="F14" s="11">
        <v>109000</v>
      </c>
      <c r="G14" s="5">
        <v>8</v>
      </c>
      <c r="H14" s="5" t="s">
        <v>7</v>
      </c>
    </row>
    <row r="15" spans="1:8" ht="29.25" customHeight="1" x14ac:dyDescent="0.3">
      <c r="A15" s="5">
        <v>10</v>
      </c>
      <c r="B15" s="3" t="s">
        <v>11</v>
      </c>
      <c r="C15" s="4">
        <v>45561</v>
      </c>
      <c r="D15" s="3" t="s">
        <v>74</v>
      </c>
      <c r="E15" s="3" t="s">
        <v>16</v>
      </c>
      <c r="F15" s="11">
        <v>140000</v>
      </c>
      <c r="G15" s="5">
        <v>8</v>
      </c>
      <c r="H15" s="5" t="s">
        <v>7</v>
      </c>
    </row>
  </sheetData>
  <mergeCells count="1">
    <mergeCell ref="B1:H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4"/>
  <sheetViews>
    <sheetView workbookViewId="0">
      <selection activeCell="E20" sqref="E20"/>
    </sheetView>
  </sheetViews>
  <sheetFormatPr defaultRowHeight="16.5" x14ac:dyDescent="0.3"/>
  <cols>
    <col min="1" max="1" width="6.5" style="1" customWidth="1"/>
    <col min="2" max="2" width="10" customWidth="1"/>
    <col min="3" max="3" width="20" style="2" customWidth="1"/>
    <col min="4" max="4" width="18.875" bestFit="1" customWidth="1"/>
    <col min="5" max="5" width="38.75" bestFit="1" customWidth="1"/>
    <col min="6" max="6" width="12.625" style="12" bestFit="1" customWidth="1"/>
    <col min="7" max="7" width="12.625" style="1" bestFit="1" customWidth="1"/>
    <col min="8" max="8" width="9.25" bestFit="1" customWidth="1"/>
  </cols>
  <sheetData>
    <row r="1" spans="1:8" ht="57.75" customHeight="1" x14ac:dyDescent="0.3">
      <c r="B1" s="14" t="s">
        <v>57</v>
      </c>
      <c r="C1" s="14"/>
      <c r="D1" s="14"/>
      <c r="E1" s="14"/>
      <c r="F1" s="14"/>
      <c r="G1" s="14"/>
      <c r="H1" s="14"/>
    </row>
    <row r="2" spans="1:8" s="1" customFormat="1" ht="29.25" customHeight="1" x14ac:dyDescent="0.3">
      <c r="A2" s="6" t="s">
        <v>6</v>
      </c>
      <c r="B2" s="6" t="s">
        <v>0</v>
      </c>
      <c r="C2" s="7" t="s">
        <v>1</v>
      </c>
      <c r="D2" s="6" t="s">
        <v>2</v>
      </c>
      <c r="E2" s="6" t="s">
        <v>9</v>
      </c>
      <c r="F2" s="10" t="s">
        <v>3</v>
      </c>
      <c r="G2" s="6" t="s">
        <v>4</v>
      </c>
      <c r="H2" s="6" t="s">
        <v>5</v>
      </c>
    </row>
    <row r="3" spans="1:8" ht="29.25" customHeight="1" x14ac:dyDescent="0.3">
      <c r="A3" s="13"/>
      <c r="B3" s="5" t="s">
        <v>35</v>
      </c>
      <c r="C3" s="4"/>
      <c r="D3" s="3"/>
      <c r="E3" s="3"/>
      <c r="F3" s="11">
        <f>SUM(F4:F13)</f>
        <v>1062000</v>
      </c>
      <c r="G3" s="5"/>
      <c r="H3" s="3"/>
    </row>
    <row r="4" spans="1:8" ht="29.25" customHeight="1" x14ac:dyDescent="0.3">
      <c r="A4" s="5">
        <v>1</v>
      </c>
      <c r="B4" s="3" t="s">
        <v>37</v>
      </c>
      <c r="C4" s="4">
        <v>45354</v>
      </c>
      <c r="D4" s="3" t="s">
        <v>38</v>
      </c>
      <c r="E4" s="3" t="s">
        <v>52</v>
      </c>
      <c r="F4" s="11">
        <v>100000</v>
      </c>
      <c r="G4" s="5">
        <v>1</v>
      </c>
      <c r="H4" s="5" t="s">
        <v>39</v>
      </c>
    </row>
    <row r="5" spans="1:8" ht="29.25" customHeight="1" x14ac:dyDescent="0.3">
      <c r="A5" s="5">
        <v>2</v>
      </c>
      <c r="B5" s="3" t="s">
        <v>37</v>
      </c>
      <c r="C5" s="4">
        <v>45390</v>
      </c>
      <c r="D5" s="3" t="s">
        <v>40</v>
      </c>
      <c r="E5" s="3" t="s">
        <v>41</v>
      </c>
      <c r="F5" s="11">
        <v>170000</v>
      </c>
      <c r="G5" s="5">
        <v>7</v>
      </c>
      <c r="H5" s="5" t="s">
        <v>42</v>
      </c>
    </row>
    <row r="6" spans="1:8" ht="29.25" customHeight="1" x14ac:dyDescent="0.3">
      <c r="A6" s="5">
        <v>3</v>
      </c>
      <c r="B6" s="3" t="s">
        <v>37</v>
      </c>
      <c r="C6" s="4">
        <v>45391</v>
      </c>
      <c r="D6" s="3" t="s">
        <v>43</v>
      </c>
      <c r="E6" s="3" t="s">
        <v>44</v>
      </c>
      <c r="F6" s="11">
        <v>136000</v>
      </c>
      <c r="G6" s="5">
        <v>5</v>
      </c>
      <c r="H6" s="5" t="s">
        <v>45</v>
      </c>
    </row>
    <row r="7" spans="1:8" ht="29.25" customHeight="1" x14ac:dyDescent="0.3">
      <c r="A7" s="5">
        <v>4</v>
      </c>
      <c r="B7" s="3" t="s">
        <v>37</v>
      </c>
      <c r="C7" s="4">
        <v>45392</v>
      </c>
      <c r="D7" s="3" t="s">
        <v>38</v>
      </c>
      <c r="E7" s="3" t="s">
        <v>53</v>
      </c>
      <c r="F7" s="11">
        <v>100000</v>
      </c>
      <c r="G7" s="5">
        <v>1</v>
      </c>
      <c r="H7" s="3" t="s">
        <v>46</v>
      </c>
    </row>
    <row r="8" spans="1:8" ht="29.25" customHeight="1" x14ac:dyDescent="0.3">
      <c r="A8" s="5">
        <v>5</v>
      </c>
      <c r="B8" s="3" t="s">
        <v>37</v>
      </c>
      <c r="C8" s="4">
        <v>45397</v>
      </c>
      <c r="D8" s="3" t="s">
        <v>12</v>
      </c>
      <c r="E8" s="3" t="s">
        <v>44</v>
      </c>
      <c r="F8" s="11">
        <v>55000</v>
      </c>
      <c r="G8" s="5">
        <v>5</v>
      </c>
      <c r="H8" s="5" t="s">
        <v>45</v>
      </c>
    </row>
    <row r="9" spans="1:8" ht="29.25" customHeight="1" x14ac:dyDescent="0.3">
      <c r="A9" s="5">
        <v>6</v>
      </c>
      <c r="B9" s="3" t="s">
        <v>37</v>
      </c>
      <c r="C9" s="4">
        <v>45401</v>
      </c>
      <c r="D9" s="3" t="s">
        <v>47</v>
      </c>
      <c r="E9" s="3" t="s">
        <v>44</v>
      </c>
      <c r="F9" s="11">
        <v>180000</v>
      </c>
      <c r="G9" s="5">
        <v>6</v>
      </c>
      <c r="H9" s="5" t="s">
        <v>49</v>
      </c>
    </row>
    <row r="10" spans="1:8" ht="29.25" customHeight="1" x14ac:dyDescent="0.3">
      <c r="A10" s="5">
        <v>7</v>
      </c>
      <c r="B10" s="3" t="s">
        <v>37</v>
      </c>
      <c r="C10" s="4">
        <v>45407</v>
      </c>
      <c r="D10" s="3" t="s">
        <v>26</v>
      </c>
      <c r="E10" s="3" t="s">
        <v>48</v>
      </c>
      <c r="F10" s="11">
        <v>49000</v>
      </c>
      <c r="G10" s="5">
        <v>5</v>
      </c>
      <c r="H10" s="5" t="s">
        <v>45</v>
      </c>
    </row>
    <row r="11" spans="1:8" ht="29.25" customHeight="1" x14ac:dyDescent="0.3">
      <c r="A11" s="5">
        <v>8</v>
      </c>
      <c r="B11" s="3" t="s">
        <v>37</v>
      </c>
      <c r="C11" s="4">
        <v>45419</v>
      </c>
      <c r="D11" s="3" t="s">
        <v>50</v>
      </c>
      <c r="E11" s="3" t="s">
        <v>51</v>
      </c>
      <c r="F11" s="11">
        <v>100000</v>
      </c>
      <c r="G11" s="5">
        <v>1</v>
      </c>
      <c r="H11" s="3" t="s">
        <v>54</v>
      </c>
    </row>
    <row r="12" spans="1:8" ht="29.25" customHeight="1" x14ac:dyDescent="0.3">
      <c r="A12" s="5">
        <v>9</v>
      </c>
      <c r="B12" s="3" t="s">
        <v>37</v>
      </c>
      <c r="C12" s="4">
        <v>45455</v>
      </c>
      <c r="D12" s="3" t="s">
        <v>55</v>
      </c>
      <c r="E12" s="3" t="s">
        <v>48</v>
      </c>
      <c r="F12" s="11">
        <v>43000</v>
      </c>
      <c r="G12" s="5">
        <v>4</v>
      </c>
      <c r="H12" s="5" t="s">
        <v>45</v>
      </c>
    </row>
    <row r="13" spans="1:8" ht="29.25" customHeight="1" x14ac:dyDescent="0.3">
      <c r="A13" s="5">
        <v>10</v>
      </c>
      <c r="B13" s="3" t="s">
        <v>37</v>
      </c>
      <c r="C13" s="4">
        <v>45463</v>
      </c>
      <c r="D13" s="3" t="s">
        <v>56</v>
      </c>
      <c r="E13" s="3" t="s">
        <v>48</v>
      </c>
      <c r="F13" s="11">
        <v>129000</v>
      </c>
      <c r="G13" s="5">
        <v>7</v>
      </c>
      <c r="H13" s="5" t="s">
        <v>45</v>
      </c>
    </row>
    <row r="14" spans="1:8" ht="29.25" customHeight="1" x14ac:dyDescent="0.3"/>
  </sheetData>
  <mergeCells count="1">
    <mergeCell ref="B1:H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5"/>
  <sheetViews>
    <sheetView workbookViewId="0">
      <selection activeCell="D12" sqref="D12"/>
    </sheetView>
  </sheetViews>
  <sheetFormatPr defaultRowHeight="16.5" x14ac:dyDescent="0.3"/>
  <cols>
    <col min="1" max="1" width="6.5" style="1" customWidth="1"/>
    <col min="2" max="2" width="10" customWidth="1"/>
    <col min="3" max="3" width="20" style="2" customWidth="1"/>
    <col min="4" max="4" width="18.875" bestFit="1" customWidth="1"/>
    <col min="5" max="5" width="38.75" bestFit="1" customWidth="1"/>
    <col min="6" max="6" width="12.625" style="12" bestFit="1" customWidth="1"/>
    <col min="7" max="7" width="12.625" style="1" bestFit="1" customWidth="1"/>
    <col min="8" max="8" width="9.25" bestFit="1" customWidth="1"/>
  </cols>
  <sheetData>
    <row r="1" spans="1:8" ht="57.75" customHeight="1" x14ac:dyDescent="0.3">
      <c r="B1" s="14" t="s">
        <v>10</v>
      </c>
      <c r="C1" s="14"/>
      <c r="D1" s="14"/>
      <c r="E1" s="14"/>
      <c r="F1" s="14"/>
      <c r="G1" s="14"/>
      <c r="H1" s="14"/>
    </row>
    <row r="2" spans="1:8" s="1" customFormat="1" ht="29.25" customHeight="1" x14ac:dyDescent="0.3">
      <c r="A2" s="6" t="s">
        <v>6</v>
      </c>
      <c r="B2" s="6" t="s">
        <v>0</v>
      </c>
      <c r="C2" s="7" t="s">
        <v>1</v>
      </c>
      <c r="D2" s="6" t="s">
        <v>2</v>
      </c>
      <c r="E2" s="6" t="s">
        <v>9</v>
      </c>
      <c r="F2" s="10" t="s">
        <v>3</v>
      </c>
      <c r="G2" s="6" t="s">
        <v>4</v>
      </c>
      <c r="H2" s="6" t="s">
        <v>5</v>
      </c>
    </row>
    <row r="3" spans="1:8" ht="29.25" customHeight="1" x14ac:dyDescent="0.3">
      <c r="A3" s="13"/>
      <c r="B3" s="5" t="s">
        <v>35</v>
      </c>
      <c r="C3" s="4"/>
      <c r="D3" s="3"/>
      <c r="E3" s="3"/>
      <c r="F3" s="11">
        <v>1134000</v>
      </c>
      <c r="G3" s="5"/>
      <c r="H3" s="3"/>
    </row>
    <row r="4" spans="1:8" ht="29.25" customHeight="1" x14ac:dyDescent="0.3">
      <c r="A4" s="5">
        <v>1</v>
      </c>
      <c r="B4" s="5" t="s">
        <v>11</v>
      </c>
      <c r="C4" s="8" t="s">
        <v>13</v>
      </c>
      <c r="D4" s="5" t="s">
        <v>12</v>
      </c>
      <c r="E4" s="5" t="s">
        <v>16</v>
      </c>
      <c r="F4" s="9">
        <v>121000</v>
      </c>
      <c r="G4" s="5">
        <v>11</v>
      </c>
      <c r="H4" s="5" t="s">
        <v>7</v>
      </c>
    </row>
    <row r="5" spans="1:8" ht="29.25" customHeight="1" x14ac:dyDescent="0.3">
      <c r="A5" s="5">
        <v>2</v>
      </c>
      <c r="B5" s="5" t="s">
        <v>11</v>
      </c>
      <c r="C5" s="8" t="s">
        <v>15</v>
      </c>
      <c r="D5" s="5" t="s">
        <v>14</v>
      </c>
      <c r="E5" s="5" t="s">
        <v>17</v>
      </c>
      <c r="F5" s="9">
        <v>119000</v>
      </c>
      <c r="G5" s="5">
        <v>12</v>
      </c>
      <c r="H5" s="5" t="s">
        <v>8</v>
      </c>
    </row>
    <row r="6" spans="1:8" ht="29.25" customHeight="1" x14ac:dyDescent="0.3">
      <c r="A6" s="5">
        <v>3</v>
      </c>
      <c r="B6" s="5" t="s">
        <v>11</v>
      </c>
      <c r="C6" s="8" t="s">
        <v>18</v>
      </c>
      <c r="D6" s="5" t="s">
        <v>36</v>
      </c>
      <c r="E6" s="5" t="s">
        <v>16</v>
      </c>
      <c r="F6" s="11">
        <v>96000</v>
      </c>
      <c r="G6" s="5">
        <v>10</v>
      </c>
      <c r="H6" s="5" t="s">
        <v>7</v>
      </c>
    </row>
    <row r="7" spans="1:8" ht="29.25" customHeight="1" x14ac:dyDescent="0.3">
      <c r="A7" s="5">
        <v>4</v>
      </c>
      <c r="B7" s="5" t="s">
        <v>11</v>
      </c>
      <c r="C7" s="8" t="s">
        <v>20</v>
      </c>
      <c r="D7" s="5" t="s">
        <v>19</v>
      </c>
      <c r="E7" s="5" t="s">
        <v>16</v>
      </c>
      <c r="F7" s="11">
        <v>165000</v>
      </c>
      <c r="G7" s="5">
        <v>15</v>
      </c>
      <c r="H7" s="5" t="s">
        <v>7</v>
      </c>
    </row>
    <row r="8" spans="1:8" ht="29.25" customHeight="1" x14ac:dyDescent="0.3">
      <c r="A8" s="5">
        <v>5</v>
      </c>
      <c r="B8" s="5" t="s">
        <v>11</v>
      </c>
      <c r="C8" s="8" t="s">
        <v>25</v>
      </c>
      <c r="D8" s="5" t="s">
        <v>26</v>
      </c>
      <c r="E8" s="5" t="s">
        <v>16</v>
      </c>
      <c r="F8" s="11">
        <v>49000</v>
      </c>
      <c r="G8" s="5">
        <v>4</v>
      </c>
      <c r="H8" s="5" t="s">
        <v>7</v>
      </c>
    </row>
    <row r="9" spans="1:8" ht="29.25" customHeight="1" x14ac:dyDescent="0.3">
      <c r="A9" s="5">
        <v>6</v>
      </c>
      <c r="B9" s="5" t="s">
        <v>11</v>
      </c>
      <c r="C9" s="8" t="s">
        <v>24</v>
      </c>
      <c r="D9" s="5" t="s">
        <v>23</v>
      </c>
      <c r="E9" s="5" t="s">
        <v>16</v>
      </c>
      <c r="F9" s="11">
        <v>67000</v>
      </c>
      <c r="G9" s="5">
        <v>6</v>
      </c>
      <c r="H9" s="5" t="s">
        <v>7</v>
      </c>
    </row>
    <row r="10" spans="1:8" ht="29.25" customHeight="1" x14ac:dyDescent="0.3">
      <c r="A10" s="5">
        <v>7</v>
      </c>
      <c r="B10" s="5" t="s">
        <v>11</v>
      </c>
      <c r="C10" s="8" t="s">
        <v>21</v>
      </c>
      <c r="D10" s="5" t="s">
        <v>22</v>
      </c>
      <c r="E10" s="5" t="s">
        <v>16</v>
      </c>
      <c r="F10" s="11">
        <v>102000</v>
      </c>
      <c r="G10" s="5">
        <v>9</v>
      </c>
      <c r="H10" s="5" t="s">
        <v>7</v>
      </c>
    </row>
    <row r="11" spans="1:8" ht="29.25" customHeight="1" x14ac:dyDescent="0.3">
      <c r="A11" s="5">
        <v>8</v>
      </c>
      <c r="B11" s="5" t="s">
        <v>11</v>
      </c>
      <c r="C11" s="8" t="s">
        <v>27</v>
      </c>
      <c r="D11" s="5" t="s">
        <v>28</v>
      </c>
      <c r="E11" s="5" t="s">
        <v>16</v>
      </c>
      <c r="F11" s="11">
        <v>99000</v>
      </c>
      <c r="G11" s="5">
        <v>10</v>
      </c>
      <c r="H11" s="5" t="s">
        <v>7</v>
      </c>
    </row>
    <row r="12" spans="1:8" ht="29.25" customHeight="1" x14ac:dyDescent="0.3">
      <c r="A12" s="5">
        <v>9</v>
      </c>
      <c r="B12" s="5" t="s">
        <v>11</v>
      </c>
      <c r="C12" s="8" t="s">
        <v>29</v>
      </c>
      <c r="D12" s="5" t="s">
        <v>30</v>
      </c>
      <c r="E12" s="5" t="s">
        <v>16</v>
      </c>
      <c r="F12" s="11">
        <v>129000</v>
      </c>
      <c r="G12" s="5">
        <v>11</v>
      </c>
      <c r="H12" s="5" t="s">
        <v>7</v>
      </c>
    </row>
    <row r="13" spans="1:8" ht="29.25" customHeight="1" x14ac:dyDescent="0.3">
      <c r="A13" s="5">
        <v>10</v>
      </c>
      <c r="B13" s="5" t="s">
        <v>11</v>
      </c>
      <c r="C13" s="8" t="s">
        <v>32</v>
      </c>
      <c r="D13" s="5" t="s">
        <v>31</v>
      </c>
      <c r="E13" s="5" t="s">
        <v>16</v>
      </c>
      <c r="F13" s="11">
        <v>80000</v>
      </c>
      <c r="G13" s="5">
        <v>8</v>
      </c>
      <c r="H13" s="5" t="s">
        <v>7</v>
      </c>
    </row>
    <row r="14" spans="1:8" ht="29.25" customHeight="1" x14ac:dyDescent="0.3">
      <c r="A14" s="5">
        <v>11</v>
      </c>
      <c r="B14" s="5" t="s">
        <v>11</v>
      </c>
      <c r="C14" s="8" t="s">
        <v>33</v>
      </c>
      <c r="D14" s="5" t="s">
        <v>34</v>
      </c>
      <c r="E14" s="5" t="s">
        <v>16</v>
      </c>
      <c r="F14" s="11">
        <v>107000</v>
      </c>
      <c r="G14" s="5">
        <v>10</v>
      </c>
      <c r="H14" s="5" t="s">
        <v>7</v>
      </c>
    </row>
    <row r="15" spans="1:8" ht="29.25" customHeight="1" x14ac:dyDescent="0.3"/>
  </sheetData>
  <mergeCells count="1">
    <mergeCell ref="B1:H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4분기</vt:lpstr>
      <vt:lpstr>3분기</vt:lpstr>
      <vt:lpstr>2분기</vt:lpstr>
      <vt:lpstr>1분기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2024-12-27T08:04:10Z</dcterms:modified>
</cp:coreProperties>
</file>