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2024년 업무추진비\"/>
    </mc:Choice>
  </mc:AlternateContent>
  <xr:revisionPtr revIDLastSave="0" documentId="13_ncr:1_{8D4CED4A-A099-46ED-91E9-C76F1184D408}" xr6:coauthVersionLast="36" xr6:coauthVersionMax="36" xr10:uidLastSave="{00000000-0000-0000-0000-000000000000}"/>
  <bookViews>
    <workbookView xWindow="0" yWindow="0" windowWidth="28800" windowHeight="12390" activeTab="3" xr2:uid="{00000000-000D-0000-FFFF-FFFF00000000}"/>
  </bookViews>
  <sheets>
    <sheet name="1분기" sheetId="2" r:id="rId1"/>
    <sheet name="2분기" sheetId="6" r:id="rId2"/>
    <sheet name="3분기" sheetId="9" r:id="rId3"/>
    <sheet name="4분기" sheetId="12" r:id="rId4"/>
  </sheets>
  <definedNames>
    <definedName name="_xlnm._FilterDatabase" localSheetId="0" hidden="1">'1분기'!$A$2:$I$8</definedName>
    <definedName name="_xlnm._FilterDatabase" localSheetId="1" hidden="1">'2분기'!$A$2:$I$8</definedName>
    <definedName name="_xlnm._FilterDatabase" localSheetId="2" hidden="1">'3분기'!$A$2:$I$8</definedName>
    <definedName name="_xlnm._FilterDatabase" localSheetId="3" hidden="1">'4분기'!$A$2:$I$8</definedName>
    <definedName name="_xlnm.Print_Area" localSheetId="0">'1분기'!$A$1:$H$22</definedName>
    <definedName name="_xlnm.Print_Area" localSheetId="1">'2분기'!$A$1:$H$24</definedName>
    <definedName name="_xlnm.Print_Area" localSheetId="2">'3분기'!$A$1:$H$26</definedName>
    <definedName name="_xlnm.Print_Area" localSheetId="3">'4분기'!$A$1:$H$24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2" l="1"/>
  <c r="A5" i="12" s="1"/>
  <c r="A6" i="12" s="1"/>
  <c r="A7" i="12" s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4" i="9"/>
  <c r="A5" i="9" s="1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10" i="2"/>
  <c r="A11" i="2" s="1"/>
  <c r="A13" i="2"/>
  <c r="A14" i="2" s="1"/>
  <c r="A16" i="2"/>
  <c r="A17" i="2" s="1"/>
  <c r="A19" i="2"/>
  <c r="A20" i="2"/>
  <c r="A22" i="2"/>
  <c r="A23" i="2" s="1"/>
  <c r="A25" i="2"/>
  <c r="A26" i="2"/>
  <c r="A28" i="2"/>
  <c r="A29" i="2" s="1"/>
  <c r="A31" i="2"/>
  <c r="A32" i="2"/>
  <c r="A34" i="2"/>
  <c r="A35" i="2" s="1"/>
  <c r="A37" i="2"/>
  <c r="A38" i="2" s="1"/>
  <c r="A40" i="2"/>
  <c r="A41" i="2" s="1"/>
  <c r="A43" i="2"/>
  <c r="A44" i="2"/>
  <c r="A46" i="2"/>
  <c r="A47" i="2" s="1"/>
  <c r="A49" i="2"/>
  <c r="A50" i="2"/>
  <c r="A52" i="2"/>
  <c r="A53" i="2" s="1"/>
  <c r="A55" i="2"/>
  <c r="A56" i="2" s="1"/>
  <c r="A58" i="2"/>
  <c r="A59" i="2" s="1"/>
  <c r="A61" i="2"/>
  <c r="A62" i="2" s="1"/>
  <c r="A64" i="2"/>
  <c r="A65" i="2" s="1"/>
  <c r="A67" i="2"/>
  <c r="A68" i="2"/>
  <c r="A70" i="2"/>
  <c r="A71" i="2" s="1"/>
  <c r="A73" i="2"/>
  <c r="A74" i="2"/>
  <c r="A76" i="2"/>
  <c r="A77" i="2" s="1"/>
  <c r="A79" i="2"/>
  <c r="F65" i="12"/>
  <c r="F61" i="9"/>
  <c r="A26" i="12" l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4" i="6" l="1"/>
  <c r="A5" i="6" s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4" i="2" l="1"/>
  <c r="A5" i="2" s="1"/>
  <c r="A6" i="2" s="1"/>
  <c r="A7" i="2" s="1"/>
  <c r="A8" i="2" s="1"/>
</calcChain>
</file>

<file path=xl/sharedStrings.xml><?xml version="1.0" encoding="utf-8"?>
<sst xmlns="http://schemas.openxmlformats.org/spreadsheetml/2006/main" count="1511" uniqueCount="534">
  <si>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</si>
  <si>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</si>
  <si>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</si>
  <si>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</si>
  <si>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</si>
  <si>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연번</t>
    <phoneticPr fontId="1" type="noConversion"/>
  </si>
  <si>
    <t>사용목적(내역) *사용대상 포함</t>
    <phoneticPr fontId="1" type="noConversion"/>
  </si>
  <si>
    <t>부군수</t>
    <phoneticPr fontId="1" type="noConversion"/>
  </si>
  <si>
    <t>도선장횟집</t>
    <phoneticPr fontId="1" type="noConversion"/>
  </si>
  <si>
    <t>신바다횟집</t>
    <phoneticPr fontId="1" type="noConversion"/>
  </si>
  <si>
    <t>기관</t>
    <phoneticPr fontId="1" type="noConversion"/>
  </si>
  <si>
    <t>시책</t>
    <phoneticPr fontId="1" type="noConversion"/>
  </si>
  <si>
    <t>포미아구찜</t>
    <phoneticPr fontId="1" type="noConversion"/>
  </si>
  <si>
    <t>소속 상근직원(고향사랑지원과) 업무추진 격려 식사</t>
    <phoneticPr fontId="1" type="noConversion"/>
  </si>
  <si>
    <t>향토집</t>
    <phoneticPr fontId="1" type="noConversion"/>
  </si>
  <si>
    <t>관광진흥과 시책사업추진 관계자 식사</t>
    <phoneticPr fontId="1" type="noConversion"/>
  </si>
  <si>
    <t>중앙음식점</t>
    <phoneticPr fontId="1" type="noConversion"/>
  </si>
  <si>
    <t>천재</t>
    <phoneticPr fontId="1" type="noConversion"/>
  </si>
  <si>
    <t>소속 상근직원(신의면) 업무추진 격려 식사</t>
    <phoneticPr fontId="1" type="noConversion"/>
  </si>
  <si>
    <t>소속 상근직원(하의면) 업무추진 격려 식사</t>
    <phoneticPr fontId="1" type="noConversion"/>
  </si>
  <si>
    <t>녹색한우프라자</t>
    <phoneticPr fontId="1" type="noConversion"/>
  </si>
  <si>
    <t>시책사업 홍보를 위한 언론관계자 식사비</t>
    <phoneticPr fontId="1" type="noConversion"/>
  </si>
  <si>
    <t>봉자네1번지</t>
    <phoneticPr fontId="1" type="noConversion"/>
  </si>
  <si>
    <t>정원산림총괄과 시책사업추진 관계자 식사</t>
    <phoneticPr fontId="1" type="noConversion"/>
  </si>
  <si>
    <t>신안농업협동조합</t>
    <phoneticPr fontId="1" type="noConversion"/>
  </si>
  <si>
    <t>내방객에게 제공하는 기념품(특산품,자은땅콩) 구입</t>
    <phoneticPr fontId="1" type="noConversion"/>
  </si>
  <si>
    <t>문화예술과 시책사업추진 관계자 식사</t>
    <phoneticPr fontId="1" type="noConversion"/>
  </si>
  <si>
    <t>청산도</t>
    <phoneticPr fontId="1" type="noConversion"/>
  </si>
  <si>
    <t>왕언니네탕집</t>
    <phoneticPr fontId="1" type="noConversion"/>
  </si>
  <si>
    <t>주민복지과 시책사업추진 관계자 식사</t>
    <phoneticPr fontId="1" type="noConversion"/>
  </si>
  <si>
    <t>해양수산과 시책사업추진 관계자 식사</t>
    <phoneticPr fontId="1" type="noConversion"/>
  </si>
  <si>
    <t>에드가참치</t>
    <phoneticPr fontId="1" type="noConversion"/>
  </si>
  <si>
    <t>독천식당</t>
    <phoneticPr fontId="1" type="noConversion"/>
  </si>
  <si>
    <t>내방객에게 제공하는 기념품(특산품,소금) 구입</t>
    <phoneticPr fontId="1" type="noConversion"/>
  </si>
  <si>
    <t>귀촌지원과 시책사업추진 관계자 식사비</t>
    <phoneticPr fontId="1" type="noConversion"/>
  </si>
  <si>
    <t>메싸인터내셔날</t>
    <phoneticPr fontId="1" type="noConversion"/>
  </si>
  <si>
    <t>크레이지피넛</t>
    <phoneticPr fontId="1" type="noConversion"/>
  </si>
  <si>
    <t>내방객에게 제공하는 기념품(특산품,땅콩) 구입</t>
    <phoneticPr fontId="1" type="noConversion"/>
  </si>
  <si>
    <t>계좌이체</t>
    <phoneticPr fontId="1" type="noConversion"/>
  </si>
  <si>
    <t>대명관</t>
    <phoneticPr fontId="1" type="noConversion"/>
  </si>
  <si>
    <t>섬발전진흥과 시책사업추진 관계자 식사비</t>
    <phoneticPr fontId="1" type="noConversion"/>
  </si>
  <si>
    <t>신재생에너지과 시책사업추진 관계자 식사비</t>
    <phoneticPr fontId="1" type="noConversion"/>
  </si>
  <si>
    <t>경제유통과 시책사업추진 관계자 식사비</t>
    <phoneticPr fontId="1" type="noConversion"/>
  </si>
  <si>
    <t>청국장식육식당</t>
    <phoneticPr fontId="1" type="noConversion"/>
  </si>
  <si>
    <t>소속 상근직원(고향사랑지원과) 업무추진 격려 식사비</t>
    <phoneticPr fontId="1" type="noConversion"/>
  </si>
  <si>
    <t>한국수산경영인 회장단 이취임식 행사 참석자(해양수산과) 식사비</t>
    <phoneticPr fontId="1" type="noConversion"/>
  </si>
  <si>
    <t>안전총괄과 시책사업추진 관계자 식사비</t>
    <phoneticPr fontId="1" type="noConversion"/>
  </si>
  <si>
    <t>등대식육식당</t>
    <phoneticPr fontId="1" type="noConversion"/>
  </si>
  <si>
    <t>유관기관(전남도청) 업무협조를 위한 식사비</t>
    <phoneticPr fontId="1" type="noConversion"/>
  </si>
  <si>
    <t>교육발전특구 공모 대응 회의 참석자(교육복지과) 식사비</t>
    <phoneticPr fontId="1" type="noConversion"/>
  </si>
  <si>
    <t>정자네수산</t>
    <phoneticPr fontId="1" type="noConversion"/>
  </si>
  <si>
    <t>바다양푼이동태탕</t>
    <phoneticPr fontId="1" type="noConversion"/>
  </si>
  <si>
    <t>원산오리탕</t>
    <phoneticPr fontId="1" type="noConversion"/>
  </si>
  <si>
    <t>소속 상근직원(민원봉사과) 업무추진 격려 식사비</t>
    <phoneticPr fontId="1" type="noConversion"/>
  </si>
  <si>
    <t>섬마을식육식당</t>
    <phoneticPr fontId="1" type="noConversion"/>
  </si>
  <si>
    <t>문경수산</t>
    <phoneticPr fontId="1" type="noConversion"/>
  </si>
  <si>
    <t>유관기관(목포시청) 업무협조를 위한 식사비</t>
    <phoneticPr fontId="1" type="noConversion"/>
  </si>
  <si>
    <t>유관기관(전남발전연구원) 업무협조를 위한 식사비</t>
    <phoneticPr fontId="1" type="noConversion"/>
  </si>
  <si>
    <t xml:space="preserve">상근직원 설명절 의례적인 선물 지급비 </t>
    <phoneticPr fontId="1" type="noConversion"/>
  </si>
  <si>
    <t>기획홍보실 시책사업추진 관계자 식사비</t>
    <phoneticPr fontId="1" type="noConversion"/>
  </si>
  <si>
    <t>해양자원과 시책사업추진 관계자 식사비</t>
    <phoneticPr fontId="1" type="noConversion"/>
  </si>
  <si>
    <t>원예협동조합 6번</t>
    <phoneticPr fontId="1" type="noConversion"/>
  </si>
  <si>
    <t>농촌진흥과 시책사업추진 관계자 식사</t>
    <phoneticPr fontId="1" type="noConversion"/>
  </si>
  <si>
    <t>상근직원 설명절 의례적인 선물 지급</t>
    <phoneticPr fontId="1" type="noConversion"/>
  </si>
  <si>
    <t>북부정원관리사업소 시책사업추진 관계자 식사</t>
    <phoneticPr fontId="1" type="noConversion"/>
  </si>
  <si>
    <t>곰집갈비</t>
    <phoneticPr fontId="1" type="noConversion"/>
  </si>
  <si>
    <t>세계유산과 시책사업추진 관계자 식사</t>
    <phoneticPr fontId="1" type="noConversion"/>
  </si>
  <si>
    <t>남강매점</t>
    <phoneticPr fontId="1" type="noConversion"/>
  </si>
  <si>
    <t>신동가든</t>
    <phoneticPr fontId="1" type="noConversion"/>
  </si>
  <si>
    <t>설명절 특별수송 비상근무자(교통) 격려 식사</t>
    <phoneticPr fontId="1" type="noConversion"/>
  </si>
  <si>
    <t>교통지원과 시책사업추진 관계자 식사</t>
    <phoneticPr fontId="1" type="noConversion"/>
  </si>
  <si>
    <t>건강증진과 시책사업추진 관계자 식사</t>
    <phoneticPr fontId="1" type="noConversion"/>
  </si>
  <si>
    <t>안전총괄과 시책사업추진 관계자 식사</t>
    <phoneticPr fontId="1" type="noConversion"/>
  </si>
  <si>
    <t>만재도어패류</t>
    <phoneticPr fontId="1" type="noConversion"/>
  </si>
  <si>
    <t>소속 상근직원(암태면) 업무추진 격려 식사</t>
    <phoneticPr fontId="1" type="noConversion"/>
  </si>
  <si>
    <t>사랑가든</t>
    <phoneticPr fontId="1" type="noConversion"/>
  </si>
  <si>
    <t>고향사랑지원과 시책사업추진 관계자 식사</t>
    <phoneticPr fontId="1" type="noConversion"/>
  </si>
  <si>
    <t>민원봉사과 시책사업추진 관계자 식사</t>
    <phoneticPr fontId="1" type="noConversion"/>
  </si>
  <si>
    <t>경복궁</t>
    <phoneticPr fontId="1" type="noConversion"/>
  </si>
  <si>
    <t>오룡한상</t>
    <phoneticPr fontId="1" type="noConversion"/>
  </si>
  <si>
    <t>보건행정과 시책사업추진 관계자 식사</t>
    <phoneticPr fontId="1" type="noConversion"/>
  </si>
  <si>
    <t>정자네횟집</t>
    <phoneticPr fontId="1" type="noConversion"/>
  </si>
  <si>
    <t>소속 상근직원(안전총괄과) 업무추진 격려 식사</t>
    <phoneticPr fontId="1" type="noConversion"/>
  </si>
  <si>
    <t>상하수도사업소 시책사업추진 관계자 식사</t>
    <phoneticPr fontId="1" type="noConversion"/>
  </si>
  <si>
    <t>염대감나주곰탕</t>
    <phoneticPr fontId="1" type="noConversion"/>
  </si>
  <si>
    <t>한국수목원정원관리원 업무협약식 행사 관계자 식사</t>
    <phoneticPr fontId="1" type="noConversion"/>
  </si>
  <si>
    <t>하당수가정포미점</t>
    <phoneticPr fontId="1" type="noConversion"/>
  </si>
  <si>
    <t>소속 상근직원(뮤지엄정원과) 업무추진 격려 식사</t>
    <phoneticPr fontId="1" type="noConversion"/>
  </si>
  <si>
    <t>제105주년 3.1절 기념행사 관계자 식사</t>
    <phoneticPr fontId="1" type="noConversion"/>
  </si>
  <si>
    <t>그 밖의 공공기관(산림청) 업무협조를 위한 식사</t>
    <phoneticPr fontId="1" type="noConversion"/>
  </si>
  <si>
    <t>기술보급과 시책사업추진 관계자 식사</t>
    <phoneticPr fontId="1" type="noConversion"/>
  </si>
  <si>
    <t>솔아솔아식당</t>
    <phoneticPr fontId="1" type="noConversion"/>
  </si>
  <si>
    <t>이영주의팔금식육식당</t>
    <phoneticPr fontId="1" type="noConversion"/>
  </si>
  <si>
    <t>제23회 광양매화축제 개막식 및 사군자테마축제협업 선포식 참석자(기술보급과) 식사</t>
    <phoneticPr fontId="1" type="noConversion"/>
  </si>
  <si>
    <t>그 밖의 공공기관(신안경찰서) 업무협조를 위한 식사</t>
    <phoneticPr fontId="1" type="noConversion"/>
  </si>
  <si>
    <t>우리식당</t>
    <phoneticPr fontId="1" type="noConversion"/>
  </si>
  <si>
    <t>진도식당</t>
    <phoneticPr fontId="1" type="noConversion"/>
  </si>
  <si>
    <t>힘찬낙지</t>
    <phoneticPr fontId="1" type="noConversion"/>
  </si>
  <si>
    <t>소속 상근직원(세무회계과) 업무추진 격려 식사</t>
    <phoneticPr fontId="1" type="noConversion"/>
  </si>
  <si>
    <t>구풍</t>
    <phoneticPr fontId="1" type="noConversion"/>
  </si>
  <si>
    <t>담은하늘채</t>
    <phoneticPr fontId="1" type="noConversion"/>
  </si>
  <si>
    <t>영산강오리탕</t>
    <phoneticPr fontId="1" type="noConversion"/>
  </si>
  <si>
    <t>2024년 섬 수선화축제 업무추진(작은섬정원과) 격려 식사</t>
    <phoneticPr fontId="1" type="noConversion"/>
  </si>
  <si>
    <t>소속 상근직원(주민복지과) 업무추진 격려 식사</t>
    <phoneticPr fontId="1" type="noConversion"/>
  </si>
  <si>
    <t>소속 상근직원(육아직원) 업무추진 격려 식사</t>
    <phoneticPr fontId="1" type="noConversion"/>
  </si>
  <si>
    <t>교육복지과 시책사업추진 관계자 식사</t>
    <phoneticPr fontId="1" type="noConversion"/>
  </si>
  <si>
    <t>소속 상근직원(섬발전진흥과) 업무추진 격려 식사</t>
    <phoneticPr fontId="1" type="noConversion"/>
  </si>
  <si>
    <t>신재생에너지과 시책사업추진 관계자 식사</t>
    <phoneticPr fontId="1" type="noConversion"/>
  </si>
  <si>
    <t>2024-04-08</t>
    <phoneticPr fontId="1" type="noConversion"/>
  </si>
  <si>
    <t>복스짜장짬봉</t>
    <phoneticPr fontId="1" type="noConversion"/>
  </si>
  <si>
    <t>서해횟집</t>
    <phoneticPr fontId="1" type="noConversion"/>
  </si>
  <si>
    <t>경제유통과 시책사업추진 관계자 식사</t>
    <phoneticPr fontId="1" type="noConversion"/>
  </si>
  <si>
    <t>황금밥상</t>
    <phoneticPr fontId="1" type="noConversion"/>
  </si>
  <si>
    <t>소속 상근직원(해양자원과) 업무추진 격려 식사</t>
    <phoneticPr fontId="1" type="noConversion"/>
  </si>
  <si>
    <t>부군수</t>
    <phoneticPr fontId="1" type="noConversion"/>
  </si>
  <si>
    <t>솔뫼능이버섯</t>
    <phoneticPr fontId="1" type="noConversion"/>
  </si>
  <si>
    <t>기획홍보실 시책사업추진 관계자 식사</t>
    <phoneticPr fontId="1" type="noConversion"/>
  </si>
  <si>
    <t>굴다리쉼터(북항점)</t>
    <phoneticPr fontId="1" type="noConversion"/>
  </si>
  <si>
    <t>신동가든</t>
    <phoneticPr fontId="1" type="noConversion"/>
  </si>
  <si>
    <t>더조은식육식당</t>
    <phoneticPr fontId="1" type="noConversion"/>
  </si>
  <si>
    <t>모정명가</t>
    <phoneticPr fontId="1" type="noConversion"/>
  </si>
  <si>
    <t>도선장횟집</t>
    <phoneticPr fontId="1" type="noConversion"/>
  </si>
  <si>
    <t>청산도</t>
    <phoneticPr fontId="1" type="noConversion"/>
  </si>
  <si>
    <t>매월흑염소가든</t>
    <phoneticPr fontId="1" type="noConversion"/>
  </si>
  <si>
    <t>대명관</t>
    <phoneticPr fontId="1" type="noConversion"/>
  </si>
  <si>
    <t>천사행복식당</t>
    <phoneticPr fontId="1" type="noConversion"/>
  </si>
  <si>
    <t>소속 상근직원(기술보급과) 업무추진 격려 식사</t>
    <phoneticPr fontId="1" type="noConversion"/>
  </si>
  <si>
    <t>문화예술과 시책사업추진 관계자 식사</t>
    <phoneticPr fontId="1" type="noConversion"/>
  </si>
  <si>
    <t>해양자원과 시책사업추진 관계자 식사</t>
    <phoneticPr fontId="1" type="noConversion"/>
  </si>
  <si>
    <t>2024년 섬 튤립축제 홍보를 위한 언론관계자 식사</t>
    <phoneticPr fontId="1" type="noConversion"/>
  </si>
  <si>
    <t>유관기관(광주시청) 업무협조를 위한 식사</t>
    <phoneticPr fontId="1" type="noConversion"/>
  </si>
  <si>
    <t>하나로식당</t>
    <phoneticPr fontId="1" type="noConversion"/>
  </si>
  <si>
    <t>홀리</t>
    <phoneticPr fontId="1" type="noConversion"/>
  </si>
  <si>
    <t>그 밖의 공공기관(전남도청) 업무협조를 위한 식사</t>
    <phoneticPr fontId="1" type="noConversion"/>
  </si>
  <si>
    <t>가거도맛집</t>
    <phoneticPr fontId="1" type="noConversion"/>
  </si>
  <si>
    <t>베멧원</t>
    <phoneticPr fontId="1" type="noConversion"/>
  </si>
  <si>
    <t>이삭토스트</t>
    <phoneticPr fontId="1" type="noConversion"/>
  </si>
  <si>
    <t>정다운순두부</t>
    <phoneticPr fontId="1" type="noConversion"/>
  </si>
  <si>
    <t>한울타리</t>
    <phoneticPr fontId="1" type="noConversion"/>
  </si>
  <si>
    <t>영숙이네탕집</t>
    <phoneticPr fontId="1" type="noConversion"/>
  </si>
  <si>
    <t>신촌청원</t>
    <phoneticPr fontId="1" type="noConversion"/>
  </si>
  <si>
    <t>지역상생협약사업 협약식 업무추진(귀촌지원과) 격려 식사</t>
    <phoneticPr fontId="1" type="noConversion"/>
  </si>
  <si>
    <t>소속 상근직원(민원봉사과) 업무추진 격려 식사</t>
    <phoneticPr fontId="1" type="noConversion"/>
  </si>
  <si>
    <t>수산연구소사업소 시책사업추진 관계자 식사</t>
    <phoneticPr fontId="1" type="noConversion"/>
  </si>
  <si>
    <t>소속 상근직원(기획홍보실) 업무추진 격려 식사</t>
    <phoneticPr fontId="1" type="noConversion"/>
  </si>
  <si>
    <t>라이스팜 협약식 업무추진(섬문화다양성네트워크TF단) 격려 식사</t>
    <phoneticPr fontId="1" type="noConversion"/>
  </si>
  <si>
    <t>시책사업 홍보를 위한 언론관계자 식사</t>
    <phoneticPr fontId="1" type="noConversion"/>
  </si>
  <si>
    <t>그 밖의 공공기관(산림자원연구소) 업무협조를 위한 식사</t>
    <phoneticPr fontId="1" type="noConversion"/>
  </si>
  <si>
    <t>소속 상근직원(신재생에너지과) 업무추진 격려 식사</t>
    <phoneticPr fontId="1" type="noConversion"/>
  </si>
  <si>
    <t>정원산림총괄과 시책사업추진 관계자 식사</t>
    <phoneticPr fontId="1" type="noConversion"/>
  </si>
  <si>
    <t>영해식당</t>
    <phoneticPr fontId="1" type="noConversion"/>
  </si>
  <si>
    <t>여민락방앗간</t>
    <phoneticPr fontId="1" type="noConversion"/>
  </si>
  <si>
    <t>내방객에게 제공하는 기념품(수제넛바) 구입</t>
    <phoneticPr fontId="1" type="noConversion"/>
  </si>
  <si>
    <t>유관기관(전남연구원) 업무협조를 위한 식사비</t>
    <phoneticPr fontId="1" type="noConversion"/>
  </si>
  <si>
    <t>연경</t>
    <phoneticPr fontId="1" type="noConversion"/>
  </si>
  <si>
    <t>홍길동선어회</t>
    <phoneticPr fontId="1" type="noConversion"/>
  </si>
  <si>
    <t>제19회 전남어르신 생활체육대축전 참석자 격려 식사</t>
    <phoneticPr fontId="1" type="noConversion"/>
  </si>
  <si>
    <t>농협은행 사랑의 김치 기탁식 참석자 격려 식사</t>
    <phoneticPr fontId="1" type="noConversion"/>
  </si>
  <si>
    <t>제44주년 5.18민주화 운동 기념식 참석자 격려 식사</t>
    <phoneticPr fontId="1" type="noConversion"/>
  </si>
  <si>
    <t>나마스시</t>
    <phoneticPr fontId="1" type="noConversion"/>
  </si>
  <si>
    <t>어찬</t>
    <phoneticPr fontId="1" type="noConversion"/>
  </si>
  <si>
    <t>꽃피는 무화가</t>
    <phoneticPr fontId="1" type="noConversion"/>
  </si>
  <si>
    <t>압구정횟집</t>
    <phoneticPr fontId="1" type="noConversion"/>
  </si>
  <si>
    <t>소속 상근직원(암태면사무소) 업무추진 격려 식사</t>
    <phoneticPr fontId="1" type="noConversion"/>
  </si>
  <si>
    <t>목포복집</t>
    <phoneticPr fontId="1" type="noConversion"/>
  </si>
  <si>
    <t>소속 상근직원(민원봉사실) 업무추진 격려 식사</t>
    <phoneticPr fontId="1" type="noConversion"/>
  </si>
  <si>
    <t>쌍둥이순대</t>
    <phoneticPr fontId="1" type="noConversion"/>
  </si>
  <si>
    <t>2024-05-17</t>
    <phoneticPr fontId="1" type="noConversion"/>
  </si>
  <si>
    <t>2024-05-16</t>
    <phoneticPr fontId="1" type="noConversion"/>
  </si>
  <si>
    <t>신안바다영어조합법인</t>
    <phoneticPr fontId="1" type="noConversion"/>
  </si>
  <si>
    <t>신안갯벌 보전관리를 위한 사구포럼 참석자 격려 식사</t>
    <phoneticPr fontId="1" type="noConversion"/>
  </si>
  <si>
    <t>2024년 신안군 다문화가족지원협의회 위촉식 참석자 격려 식사</t>
    <phoneticPr fontId="1" type="noConversion"/>
  </si>
  <si>
    <t>신안문화원 영호남 교류행사 참석자 격려 식사</t>
    <phoneticPr fontId="1" type="noConversion"/>
  </si>
  <si>
    <t>내방객 제공을 위한 기념품 구입(김)</t>
    <phoneticPr fontId="1" type="noConversion"/>
  </si>
  <si>
    <t>내방객 제공을 위한 기념품 구입(건정)</t>
    <phoneticPr fontId="1" type="noConversion"/>
  </si>
  <si>
    <t>유관기관(전남도청) 업무협조를 위한 식사</t>
    <phoneticPr fontId="1" type="noConversion"/>
  </si>
  <si>
    <t>동보성</t>
    <phoneticPr fontId="1" type="noConversion"/>
  </si>
  <si>
    <t>해양과 기후변화 포럼 참석자 격려 식사</t>
    <phoneticPr fontId="1" type="noConversion"/>
  </si>
  <si>
    <t>섬발전진흥과 시책사업추진 관계자 식사</t>
    <phoneticPr fontId="1" type="noConversion"/>
  </si>
  <si>
    <t>꽃게랑낙지랑</t>
    <phoneticPr fontId="1" type="noConversion"/>
  </si>
  <si>
    <t>등대</t>
    <phoneticPr fontId="1" type="noConversion"/>
  </si>
  <si>
    <t>정담은고기</t>
    <phoneticPr fontId="1" type="noConversion"/>
  </si>
  <si>
    <t>뻘통낙지</t>
    <phoneticPr fontId="1" type="noConversion"/>
  </si>
  <si>
    <t>예향계절음식</t>
    <phoneticPr fontId="1" type="noConversion"/>
  </si>
  <si>
    <t>전남자치경찰위원회 비전선포식 참석자 격려 식사</t>
    <phoneticPr fontId="1" type="noConversion"/>
  </si>
  <si>
    <t>천일염지원과 시책사업추진 관계자 식사</t>
    <phoneticPr fontId="1" type="noConversion"/>
  </si>
  <si>
    <t>우호협력 도시 체결 관계자 격려 식사</t>
    <phoneticPr fontId="1" type="noConversion"/>
  </si>
  <si>
    <t>친환경농업과 시책사업추진 관계자 식사</t>
    <phoneticPr fontId="1" type="noConversion"/>
  </si>
  <si>
    <t>작은섬정원과 시책사업추진 관계자 식사</t>
    <phoneticPr fontId="1" type="noConversion"/>
  </si>
  <si>
    <t>유관기관(전라남도 동부지역본부) 업무협조를 위한 식사</t>
    <phoneticPr fontId="1" type="noConversion"/>
  </si>
  <si>
    <t>2024 섬 수국축제 행사추진 관계자 식사</t>
    <phoneticPr fontId="1" type="noConversion"/>
  </si>
  <si>
    <t>2024-06-27</t>
    <phoneticPr fontId="1" type="noConversion"/>
  </si>
  <si>
    <t>홍가네생고기전문점</t>
    <phoneticPr fontId="1" type="noConversion"/>
  </si>
  <si>
    <t>홍미</t>
    <phoneticPr fontId="1" type="noConversion"/>
  </si>
  <si>
    <t>우정</t>
    <phoneticPr fontId="1" type="noConversion"/>
  </si>
  <si>
    <t>샤브앤쌈</t>
    <phoneticPr fontId="1" type="noConversion"/>
  </si>
  <si>
    <t>소속 상근직원(천일염지원과) 업무추진 격려 식사</t>
    <phoneticPr fontId="1" type="noConversion"/>
  </si>
  <si>
    <t>탄소중립지원센터운영 및 자원순환 용역 보고회 관계자 격려 식사</t>
    <phoneticPr fontId="1" type="noConversion"/>
  </si>
  <si>
    <t>유관기관(신안경찰서) 업무협조를 위한 식사</t>
    <phoneticPr fontId="1" type="noConversion"/>
  </si>
  <si>
    <t>유관기관(신안소방서) 업무협조를 위한 식사</t>
    <phoneticPr fontId="1" type="noConversion"/>
  </si>
  <si>
    <t>소속 상근직원(농촌진흥과) 업무추진 격려 식사</t>
    <phoneticPr fontId="1" type="noConversion"/>
  </si>
  <si>
    <t>2024-07-08</t>
    <phoneticPr fontId="1" type="noConversion"/>
  </si>
  <si>
    <t>해태수산</t>
    <phoneticPr fontId="1" type="noConversion"/>
  </si>
  <si>
    <t>맛잇섬영농조합법인</t>
    <phoneticPr fontId="1" type="noConversion"/>
  </si>
  <si>
    <t>내방객에게 제공하는 기념품 구입</t>
    <phoneticPr fontId="1" type="noConversion"/>
  </si>
  <si>
    <t>지역특산품 홍보를 위한 특산품 구입</t>
    <phoneticPr fontId="1" type="noConversion"/>
  </si>
  <si>
    <t>2024-07-09</t>
    <phoneticPr fontId="1" type="noConversion"/>
  </si>
  <si>
    <t>니즈커피</t>
    <phoneticPr fontId="1" type="noConversion"/>
  </si>
  <si>
    <t>소속 상근직원(안전총괄과) 업무추진 격려 식사(음료)</t>
    <phoneticPr fontId="1" type="noConversion"/>
  </si>
  <si>
    <t>편안한횟집</t>
    <phoneticPr fontId="1" type="noConversion"/>
  </si>
  <si>
    <t>소속 상근직원(임자면사무소) 업무추진 격려 식사</t>
    <phoneticPr fontId="1" type="noConversion"/>
  </si>
  <si>
    <t>등대식육식당</t>
    <phoneticPr fontId="1" type="noConversion"/>
  </si>
  <si>
    <t>헬레나키친</t>
    <phoneticPr fontId="1" type="noConversion"/>
  </si>
  <si>
    <t>임자계절포차</t>
    <phoneticPr fontId="1" type="noConversion"/>
  </si>
  <si>
    <t>소속 상근직원(기획전략실) 업무추진 격려 식사</t>
    <phoneticPr fontId="1" type="noConversion"/>
  </si>
  <si>
    <t>꽃피는무화가</t>
    <phoneticPr fontId="1" type="noConversion"/>
  </si>
  <si>
    <t>소속 상근직원(친환경농업과) 업무추진 격려 식사</t>
    <phoneticPr fontId="1" type="noConversion"/>
  </si>
  <si>
    <t>빛고을</t>
    <phoneticPr fontId="1" type="noConversion"/>
  </si>
  <si>
    <t>곤드레말</t>
    <phoneticPr fontId="1" type="noConversion"/>
  </si>
  <si>
    <t>2025년 국고건의차 기재부방문 업무추진 격려 식사</t>
    <phoneticPr fontId="1" type="noConversion"/>
  </si>
  <si>
    <t>임자계절포차</t>
    <phoneticPr fontId="1" type="noConversion"/>
  </si>
  <si>
    <t>귀촌지원과 시책사업추진 관계자 식사</t>
    <phoneticPr fontId="1" type="noConversion"/>
  </si>
  <si>
    <t>2024-07-25</t>
    <phoneticPr fontId="1" type="noConversion"/>
  </si>
  <si>
    <t>김기봉</t>
    <phoneticPr fontId="1" type="noConversion"/>
  </si>
  <si>
    <t>신안갯벌낙지</t>
    <phoneticPr fontId="1" type="noConversion"/>
  </si>
  <si>
    <t>동부정원관리사업소 시책사업추진 관계자 식사</t>
    <phoneticPr fontId="1" type="noConversion"/>
  </si>
  <si>
    <t>백길 천사횟집</t>
    <phoneticPr fontId="1" type="noConversion"/>
  </si>
  <si>
    <t>제10회 국수산맥 국제바둑대회 개막식 관계자 식사</t>
    <phoneticPr fontId="1" type="noConversion"/>
  </si>
  <si>
    <t>수문풍천장어</t>
    <phoneticPr fontId="1" type="noConversion"/>
  </si>
  <si>
    <t>도지사 주재 폭염대응회의 관계자 식사</t>
    <phoneticPr fontId="1" type="noConversion"/>
  </si>
  <si>
    <t>뱃길천사횟집</t>
    <phoneticPr fontId="1" type="noConversion"/>
  </si>
  <si>
    <t>소속 상근직원(기획예산과 김00 질병) 위로금 집행</t>
    <phoneticPr fontId="1" type="noConversion"/>
  </si>
  <si>
    <t>2024-08-07</t>
    <phoneticPr fontId="1" type="noConversion"/>
  </si>
  <si>
    <t>내방객 제공을 위한 기념품 구입(특산품, 땅콩)</t>
    <phoneticPr fontId="1" type="noConversion"/>
  </si>
  <si>
    <t>뮤지엄정원과 시책사업추진 관계자 식사</t>
    <phoneticPr fontId="1" type="noConversion"/>
  </si>
  <si>
    <t>내방객 제공을 위한 기념품 구입(특산품, 김)</t>
    <phoneticPr fontId="1" type="noConversion"/>
  </si>
  <si>
    <t>2024-08-13</t>
    <phoneticPr fontId="1" type="noConversion"/>
  </si>
  <si>
    <t>더원씨푸드 영어조합법인</t>
    <phoneticPr fontId="1" type="noConversion"/>
  </si>
  <si>
    <t>2024-08-19</t>
    <phoneticPr fontId="1" type="noConversion"/>
  </si>
  <si>
    <t>압해도뻘낙지</t>
    <phoneticPr fontId="1" type="noConversion"/>
  </si>
  <si>
    <t>목포청원</t>
    <phoneticPr fontId="1" type="noConversion"/>
  </si>
  <si>
    <t>전주회관</t>
    <phoneticPr fontId="1" type="noConversion"/>
  </si>
  <si>
    <t>제5회 섬의날 행사 정부 기념식 참석 관계자 식사</t>
    <phoneticPr fontId="1" type="noConversion"/>
  </si>
  <si>
    <t>김대중 서거 15주기 추모행상 및 영호남평화콘서트 참석 관계자 식사</t>
    <phoneticPr fontId="1" type="noConversion"/>
  </si>
  <si>
    <t>해양수산과 시책사업추진 관계자 식사(음료)</t>
    <phoneticPr fontId="1" type="noConversion"/>
  </si>
  <si>
    <t>기획예산과 시책사업추진 관계자 식사</t>
    <phoneticPr fontId="1" type="noConversion"/>
  </si>
  <si>
    <t>환이네식당</t>
    <phoneticPr fontId="1" type="noConversion"/>
  </si>
  <si>
    <t>소속 상근직원(의회사무과) 업무추진 격려 식사</t>
    <phoneticPr fontId="1" type="noConversion"/>
  </si>
  <si>
    <t>재난안전고위관리자과정 교육 관계자 식사</t>
    <phoneticPr fontId="1" type="noConversion"/>
  </si>
  <si>
    <t>목포활어회프라자3층</t>
    <phoneticPr fontId="1" type="noConversion"/>
  </si>
  <si>
    <t>투자유치과 시책사업추진 관계자 식사</t>
    <phoneticPr fontId="1" type="noConversion"/>
  </si>
  <si>
    <t>예맛상사㈜</t>
    <phoneticPr fontId="1" type="noConversion"/>
  </si>
  <si>
    <t>지역특산품 홍보를 위한 특산품(건정) 구입</t>
    <phoneticPr fontId="1" type="noConversion"/>
  </si>
  <si>
    <t>지역특산품 홍보를 위한 특산품(돌김) 구입</t>
    <phoneticPr fontId="1" type="noConversion"/>
  </si>
  <si>
    <t>2024-09-06</t>
    <phoneticPr fontId="1" type="noConversion"/>
  </si>
  <si>
    <t xml:space="preserve">상근직원 추석명절 의례적인 선물 구입 </t>
    <phoneticPr fontId="1" type="noConversion"/>
  </si>
  <si>
    <t>2024-09-09</t>
    <phoneticPr fontId="1" type="noConversion"/>
  </si>
  <si>
    <t>바다양푼이동태당</t>
    <phoneticPr fontId="1" type="noConversion"/>
  </si>
  <si>
    <t>추석명절 특별수송 비상근무자(교통) 격려 식사</t>
    <phoneticPr fontId="1" type="noConversion"/>
  </si>
  <si>
    <t>카페리스</t>
    <phoneticPr fontId="1" type="noConversion"/>
  </si>
  <si>
    <t>소속 상근직원(의회사무과) 업무추진 격려 식사(음료)</t>
    <phoneticPr fontId="1" type="noConversion"/>
  </si>
  <si>
    <t>뉴골드식육식당</t>
    <phoneticPr fontId="1" type="noConversion"/>
  </si>
  <si>
    <t>울도숯불갈비</t>
    <phoneticPr fontId="1" type="noConversion"/>
  </si>
  <si>
    <t>중증장애 자립지원센터 위탁심의 관계자 식사</t>
    <phoneticPr fontId="1" type="noConversion"/>
  </si>
  <si>
    <t>어린낙지 무상방류 행사추진 관계자 식사</t>
    <phoneticPr fontId="1" type="noConversion"/>
  </si>
  <si>
    <t>2024년 청년의날 행사추진 관계자 식사</t>
    <phoneticPr fontId="1" type="noConversion"/>
  </si>
  <si>
    <t>소속 상근직원(기획예산과) 업무추진 격려 식사</t>
    <phoneticPr fontId="1" type="noConversion"/>
  </si>
  <si>
    <t>흑산관광호텔</t>
    <phoneticPr fontId="1" type="noConversion"/>
  </si>
  <si>
    <t>경제관광문화위원회 현지활동 업무협조를 위한 식사</t>
    <phoneticPr fontId="1" type="noConversion"/>
  </si>
  <si>
    <t xml:space="preserve">2024-09-27 </t>
    <phoneticPr fontId="1" type="noConversion"/>
  </si>
  <si>
    <t>보성녹차(광양)휴게소</t>
    <phoneticPr fontId="1" type="noConversion"/>
  </si>
  <si>
    <t>문화횟집</t>
    <phoneticPr fontId="1" type="noConversion"/>
  </si>
  <si>
    <t>2024년 제29회 전라남도지사기 공무원 테니스대회 관계자 식사</t>
    <phoneticPr fontId="1" type="noConversion"/>
  </si>
  <si>
    <t>시골집순뚜부</t>
    <phoneticPr fontId="1" type="noConversion"/>
  </si>
  <si>
    <t>정가네백반뷔페</t>
    <phoneticPr fontId="1" type="noConversion"/>
  </si>
  <si>
    <t>하시루</t>
    <phoneticPr fontId="1" type="noConversion"/>
  </si>
  <si>
    <t>오리마당</t>
    <phoneticPr fontId="1" type="noConversion"/>
  </si>
  <si>
    <t>2024-10-11</t>
    <phoneticPr fontId="1" type="noConversion"/>
  </si>
  <si>
    <t>소속 상근직원(세무회계과) 업무추진 격려 식사</t>
    <phoneticPr fontId="1" type="noConversion"/>
  </si>
  <si>
    <t>퍼플 바나나 농장 개소식 행사 관계자 식사</t>
    <phoneticPr fontId="1" type="noConversion"/>
  </si>
  <si>
    <t>소속 상근직원(해양수산과) 업무추진 격려 식사</t>
    <phoneticPr fontId="1" type="noConversion"/>
  </si>
  <si>
    <t>명태촌</t>
    <phoneticPr fontId="1" type="noConversion"/>
  </si>
  <si>
    <t>제16회 하의3도농지탈환운동 휘생자 위령제 관계자 식사</t>
    <phoneticPr fontId="1" type="noConversion"/>
  </si>
  <si>
    <t>성식당</t>
    <phoneticPr fontId="1" type="noConversion"/>
  </si>
  <si>
    <t>아이파크몰</t>
    <phoneticPr fontId="1" type="noConversion"/>
  </si>
  <si>
    <t>우리곰탕</t>
    <phoneticPr fontId="1" type="noConversion"/>
  </si>
  <si>
    <t>전라남도 직거래장터 큰잔치 관계자 격려 식사</t>
    <phoneticPr fontId="1" type="noConversion"/>
  </si>
  <si>
    <t>2024년 장애인인식개선교육 관계자 격려 식사</t>
    <phoneticPr fontId="1" type="noConversion"/>
  </si>
  <si>
    <t>한양왕갈비탕</t>
    <phoneticPr fontId="1" type="noConversion"/>
  </si>
  <si>
    <t>의용소방대 군기술대회 참석 수행직원 격려 식사</t>
    <phoneticPr fontId="1" type="noConversion"/>
  </si>
  <si>
    <t>남악스카이웨딩컨벤션</t>
    <phoneticPr fontId="1" type="noConversion"/>
  </si>
  <si>
    <t>2024-11-07</t>
    <phoneticPr fontId="1" type="noConversion"/>
  </si>
  <si>
    <t>우리곰탕</t>
    <phoneticPr fontId="1" type="noConversion"/>
  </si>
  <si>
    <t>제28회 전남도민의 날 행사 참석자 격려 식사</t>
    <phoneticPr fontId="1" type="noConversion"/>
  </si>
  <si>
    <t>진도식당</t>
    <phoneticPr fontId="1" type="noConversion"/>
  </si>
  <si>
    <t>도선장횟집</t>
    <phoneticPr fontId="1" type="noConversion"/>
  </si>
  <si>
    <t>문화관광과 시책사업추진 관계자 식사</t>
    <phoneticPr fontId="1" type="noConversion"/>
  </si>
  <si>
    <t>목포청원</t>
    <phoneticPr fontId="1" type="noConversion"/>
  </si>
  <si>
    <t>2024년 제7회 섬 불복락축제 관계자 격려 식사</t>
    <phoneticPr fontId="1" type="noConversion"/>
  </si>
  <si>
    <t>임자계절포차</t>
    <phoneticPr fontId="1" type="noConversion"/>
  </si>
  <si>
    <t>서해횟집</t>
    <phoneticPr fontId="1" type="noConversion"/>
  </si>
  <si>
    <t>2024-10-31</t>
    <phoneticPr fontId="1" type="noConversion"/>
  </si>
  <si>
    <t>2024-10-30</t>
    <phoneticPr fontId="1" type="noConversion"/>
  </si>
  <si>
    <t>2024-11-01</t>
    <phoneticPr fontId="1" type="noConversion"/>
  </si>
  <si>
    <t>2024-11-02</t>
    <phoneticPr fontId="1" type="noConversion"/>
  </si>
  <si>
    <t>한양푸드</t>
    <phoneticPr fontId="1" type="noConversion"/>
  </si>
  <si>
    <t>2024-11-18</t>
    <phoneticPr fontId="1" type="noConversion"/>
  </si>
  <si>
    <t>2024-11-22</t>
    <phoneticPr fontId="1" type="noConversion"/>
  </si>
  <si>
    <t>우리곰탐</t>
    <phoneticPr fontId="1" type="noConversion"/>
  </si>
  <si>
    <t>2024 신안군수기 생활체육대회 관계자 격려 식사</t>
    <phoneticPr fontId="1" type="noConversion"/>
  </si>
  <si>
    <t>소속 상근직원(행정지원과) 업무추진 격려 식사</t>
    <phoneticPr fontId="1" type="noConversion"/>
  </si>
  <si>
    <t>소속 상근직원(공무원노동조합) 업무추진 격려 식사</t>
    <phoneticPr fontId="1" type="noConversion"/>
  </si>
  <si>
    <t>맛슐랭한식뷔페</t>
    <phoneticPr fontId="1" type="noConversion"/>
  </si>
  <si>
    <t>2024-11-26</t>
    <phoneticPr fontId="1" type="noConversion"/>
  </si>
  <si>
    <t>2024년 제2회 섬 우럭축제 관계자 격려 식사</t>
    <phoneticPr fontId="1" type="noConversion"/>
  </si>
  <si>
    <t>신안오리탕</t>
    <phoneticPr fontId="1" type="noConversion"/>
  </si>
  <si>
    <t>홍도식품 주식회사</t>
    <phoneticPr fontId="1" type="noConversion"/>
  </si>
  <si>
    <t>2024 지방자치  콘텐츠 대상 시상식 관계자 식사</t>
    <phoneticPr fontId="1" type="noConversion"/>
  </si>
  <si>
    <t>인구정책과 시책사업추진 관계자 식사</t>
    <phoneticPr fontId="1" type="noConversion"/>
  </si>
  <si>
    <t>소속 상근직원(경제유통과) 업무추진 격려 식사</t>
    <phoneticPr fontId="1" type="noConversion"/>
  </si>
  <si>
    <t>지역특산품 홍보를 위한 특산품(곱창김) 구입</t>
    <phoneticPr fontId="1" type="noConversion"/>
  </si>
  <si>
    <t>장부식육점</t>
    <phoneticPr fontId="1" type="noConversion"/>
  </si>
  <si>
    <t>소속 상근직원(섬안전개발국) 업무추진 격려 식사</t>
    <phoneticPr fontId="1" type="noConversion"/>
  </si>
  <si>
    <t>서민회포차</t>
    <phoneticPr fontId="1" type="noConversion"/>
  </si>
  <si>
    <t>뮤지엄조성과 시책사업추진 관계자 식사</t>
    <phoneticPr fontId="1" type="noConversion"/>
  </si>
  <si>
    <t>내방객에게 제공하는 기념품(특산품,곱창김) 구입</t>
    <phoneticPr fontId="1" type="noConversion"/>
  </si>
  <si>
    <t>세무회계과 시책사업추진 관계자 식사</t>
    <phoneticPr fontId="1" type="noConversion"/>
  </si>
  <si>
    <t>2024-12-30</t>
    <phoneticPr fontId="1" type="noConversion"/>
  </si>
  <si>
    <t>2024-01-02</t>
    <phoneticPr fontId="1" type="noConversion"/>
  </si>
  <si>
    <t>2024-01-04</t>
    <phoneticPr fontId="1" type="noConversion"/>
  </si>
  <si>
    <t>2024-01-05</t>
    <phoneticPr fontId="1" type="noConversion"/>
  </si>
  <si>
    <t>2024-03-19</t>
    <phoneticPr fontId="1" type="noConversion"/>
  </si>
  <si>
    <t>2024-03-28</t>
    <phoneticPr fontId="1" type="noConversion"/>
  </si>
  <si>
    <t>2024-01-08</t>
    <phoneticPr fontId="1" type="noConversion"/>
  </si>
  <si>
    <t>2024-01-09</t>
    <phoneticPr fontId="1" type="noConversion"/>
  </si>
  <si>
    <t>2024-01-10</t>
    <phoneticPr fontId="1" type="noConversion"/>
  </si>
  <si>
    <t>2024-01-11</t>
    <phoneticPr fontId="1" type="noConversion"/>
  </si>
  <si>
    <t>2024-01-12</t>
    <phoneticPr fontId="1" type="noConversion"/>
  </si>
  <si>
    <t>2024-01-16</t>
    <phoneticPr fontId="1" type="noConversion"/>
  </si>
  <si>
    <t>2024-01-17</t>
    <phoneticPr fontId="1" type="noConversion"/>
  </si>
  <si>
    <t>2024-01-18</t>
    <phoneticPr fontId="1" type="noConversion"/>
  </si>
  <si>
    <t>2024-01-19</t>
    <phoneticPr fontId="1" type="noConversion"/>
  </si>
  <si>
    <t>2024-01-22</t>
    <phoneticPr fontId="1" type="noConversion"/>
  </si>
  <si>
    <t>2024-01-23</t>
    <phoneticPr fontId="1" type="noConversion"/>
  </si>
  <si>
    <t>2024-01-24</t>
    <phoneticPr fontId="1" type="noConversion"/>
  </si>
  <si>
    <t>2024-01-25</t>
    <phoneticPr fontId="1" type="noConversion"/>
  </si>
  <si>
    <t>2024-01-26</t>
    <phoneticPr fontId="1" type="noConversion"/>
  </si>
  <si>
    <t>2024-01-29</t>
    <phoneticPr fontId="1" type="noConversion"/>
  </si>
  <si>
    <t>2024-02-06</t>
    <phoneticPr fontId="1" type="noConversion"/>
  </si>
  <si>
    <t>2024-02-07</t>
    <phoneticPr fontId="1" type="noConversion"/>
  </si>
  <si>
    <t>2024-02-08</t>
    <phoneticPr fontId="1" type="noConversion"/>
  </si>
  <si>
    <t>2024-02-09</t>
    <phoneticPr fontId="1" type="noConversion"/>
  </si>
  <si>
    <t>2024-02-13</t>
    <phoneticPr fontId="1" type="noConversion"/>
  </si>
  <si>
    <t>2024-02-14</t>
    <phoneticPr fontId="1" type="noConversion"/>
  </si>
  <si>
    <t>2024-02-15</t>
    <phoneticPr fontId="1" type="noConversion"/>
  </si>
  <si>
    <t>2024-02-16</t>
    <phoneticPr fontId="1" type="noConversion"/>
  </si>
  <si>
    <t>2024-02-19</t>
    <phoneticPr fontId="1" type="noConversion"/>
  </si>
  <si>
    <t>2024-02-20</t>
    <phoneticPr fontId="1" type="noConversion"/>
  </si>
  <si>
    <t>2024-02-21</t>
    <phoneticPr fontId="1" type="noConversion"/>
  </si>
  <si>
    <t>2024-02-22</t>
    <phoneticPr fontId="1" type="noConversion"/>
  </si>
  <si>
    <t>2024-02-27</t>
    <phoneticPr fontId="1" type="noConversion"/>
  </si>
  <si>
    <t>2024-02-28'</t>
    <phoneticPr fontId="1" type="noConversion"/>
  </si>
  <si>
    <t>2024-02-28</t>
    <phoneticPr fontId="1" type="noConversion"/>
  </si>
  <si>
    <t>2024-02-29</t>
    <phoneticPr fontId="1" type="noConversion"/>
  </si>
  <si>
    <t>2024-03-01</t>
    <phoneticPr fontId="1" type="noConversion"/>
  </si>
  <si>
    <t>2024-03-04</t>
    <phoneticPr fontId="1" type="noConversion"/>
  </si>
  <si>
    <t>2024-03-05</t>
    <phoneticPr fontId="1" type="noConversion"/>
  </si>
  <si>
    <t>2024-03-08</t>
    <phoneticPr fontId="1" type="noConversion"/>
  </si>
  <si>
    <t>2024-03-11</t>
    <phoneticPr fontId="1" type="noConversion"/>
  </si>
  <si>
    <t>2024-03-13</t>
    <phoneticPr fontId="1" type="noConversion"/>
  </si>
  <si>
    <t>2024-03-14</t>
    <phoneticPr fontId="1" type="noConversion"/>
  </si>
  <si>
    <t>2024-03-15</t>
    <phoneticPr fontId="1" type="noConversion"/>
  </si>
  <si>
    <t>2024-03-18</t>
    <phoneticPr fontId="1" type="noConversion"/>
  </si>
  <si>
    <t>2024-03-20</t>
    <phoneticPr fontId="1" type="noConversion"/>
  </si>
  <si>
    <t>2024-03-21</t>
    <phoneticPr fontId="1" type="noConversion"/>
  </si>
  <si>
    <t>2024-03-22</t>
    <phoneticPr fontId="1" type="noConversion"/>
  </si>
  <si>
    <t>2024-03-25</t>
    <phoneticPr fontId="1" type="noConversion"/>
  </si>
  <si>
    <t>2024-03-26</t>
    <phoneticPr fontId="1" type="noConversion"/>
  </si>
  <si>
    <t>2024-03-27</t>
    <phoneticPr fontId="1" type="noConversion"/>
  </si>
  <si>
    <t>2024-03-29</t>
    <phoneticPr fontId="1" type="noConversion"/>
  </si>
  <si>
    <t>소속상근직원</t>
    <phoneticPr fontId="1" type="noConversion"/>
  </si>
  <si>
    <t>소속 상근직원(세무회계과 이00) 축의금 집행</t>
    <phoneticPr fontId="1" type="noConversion"/>
  </si>
  <si>
    <t>소속 상근직원(섬발전진흥과 김00) 축의금 집행</t>
    <phoneticPr fontId="1" type="noConversion"/>
  </si>
  <si>
    <t>소속 상근직원(민원봉사과 윤00) 축의금 집행</t>
    <phoneticPr fontId="1" type="noConversion"/>
  </si>
  <si>
    <t>소속 상근직원(기술보급과 박00 모친 별세) 부의금 집행</t>
    <phoneticPr fontId="1" type="noConversion"/>
  </si>
  <si>
    <t>사용방법</t>
    <phoneticPr fontId="1" type="noConversion"/>
  </si>
  <si>
    <t>카드</t>
    <phoneticPr fontId="1" type="noConversion"/>
  </si>
  <si>
    <t>현금</t>
    <phoneticPr fontId="1" type="noConversion"/>
  </si>
  <si>
    <t>소속 상근직원(보건소 김00 모친 별세) 부의금 집행</t>
    <phoneticPr fontId="1" type="noConversion"/>
  </si>
  <si>
    <t>소속 상근직원(도초면 김00 배우자 별세) 부의금 집행</t>
    <phoneticPr fontId="1" type="noConversion"/>
  </si>
  <si>
    <t>2024-04-02</t>
    <phoneticPr fontId="1" type="noConversion"/>
  </si>
  <si>
    <t>2024-04-03</t>
    <phoneticPr fontId="1" type="noConversion"/>
  </si>
  <si>
    <t>2024-04-04</t>
    <phoneticPr fontId="1" type="noConversion"/>
  </si>
  <si>
    <t>2024-04-05</t>
    <phoneticPr fontId="1" type="noConversion"/>
  </si>
  <si>
    <t>2024-04-09</t>
    <phoneticPr fontId="1" type="noConversion"/>
  </si>
  <si>
    <t>2024-04-11</t>
    <phoneticPr fontId="1" type="noConversion"/>
  </si>
  <si>
    <t>2024-04-12</t>
    <phoneticPr fontId="1" type="noConversion"/>
  </si>
  <si>
    <t>2024-04-15</t>
    <phoneticPr fontId="1" type="noConversion"/>
  </si>
  <si>
    <t>2024-04-16</t>
    <phoneticPr fontId="1" type="noConversion"/>
  </si>
  <si>
    <t>2024-04-18</t>
    <phoneticPr fontId="1" type="noConversion"/>
  </si>
  <si>
    <t>2024-04-19</t>
    <phoneticPr fontId="1" type="noConversion"/>
  </si>
  <si>
    <t>2024-04-22</t>
    <phoneticPr fontId="1" type="noConversion"/>
  </si>
  <si>
    <t>2024-04-23</t>
    <phoneticPr fontId="1" type="noConversion"/>
  </si>
  <si>
    <t>2024-04-24</t>
    <phoneticPr fontId="1" type="noConversion"/>
  </si>
  <si>
    <t>2024-04-25</t>
    <phoneticPr fontId="1" type="noConversion"/>
  </si>
  <si>
    <t>2024-04-26</t>
    <phoneticPr fontId="1" type="noConversion"/>
  </si>
  <si>
    <t>2024-04-29</t>
    <phoneticPr fontId="1" type="noConversion"/>
  </si>
  <si>
    <t>2024-04-30</t>
    <phoneticPr fontId="1" type="noConversion"/>
  </si>
  <si>
    <t>2024-05-01</t>
    <phoneticPr fontId="1" type="noConversion"/>
  </si>
  <si>
    <t>2024-05-02</t>
    <phoneticPr fontId="1" type="noConversion"/>
  </si>
  <si>
    <t>2024-05-08</t>
    <phoneticPr fontId="1" type="noConversion"/>
  </si>
  <si>
    <t>2024-05-09</t>
    <phoneticPr fontId="1" type="noConversion"/>
  </si>
  <si>
    <t>2024-05-10</t>
    <phoneticPr fontId="1" type="noConversion"/>
  </si>
  <si>
    <t>2024-05-13</t>
    <phoneticPr fontId="1" type="noConversion"/>
  </si>
  <si>
    <t>2024-05-14</t>
    <phoneticPr fontId="1" type="noConversion"/>
  </si>
  <si>
    <t>2024-05-20</t>
    <phoneticPr fontId="1" type="noConversion"/>
  </si>
  <si>
    <t>2024-05-21</t>
    <phoneticPr fontId="1" type="noConversion"/>
  </si>
  <si>
    <t>2024-05-22</t>
    <phoneticPr fontId="1" type="noConversion"/>
  </si>
  <si>
    <t>2024-05-23</t>
    <phoneticPr fontId="1" type="noConversion"/>
  </si>
  <si>
    <t>2024-05-24</t>
    <phoneticPr fontId="1" type="noConversion"/>
  </si>
  <si>
    <t>2024-05-28</t>
    <phoneticPr fontId="1" type="noConversion"/>
  </si>
  <si>
    <t>2024-05-29</t>
    <phoneticPr fontId="1" type="noConversion"/>
  </si>
  <si>
    <t>2024-05-30</t>
    <phoneticPr fontId="1" type="noConversion"/>
  </si>
  <si>
    <t>2024-05-31</t>
    <phoneticPr fontId="1" type="noConversion"/>
  </si>
  <si>
    <t>2024-06-03</t>
    <phoneticPr fontId="1" type="noConversion"/>
  </si>
  <si>
    <t>2024-06-04</t>
    <phoneticPr fontId="1" type="noConversion"/>
  </si>
  <si>
    <t>2024-06-05</t>
    <phoneticPr fontId="1" type="noConversion"/>
  </si>
  <si>
    <t>2024-06-07</t>
    <phoneticPr fontId="1" type="noConversion"/>
  </si>
  <si>
    <t>2024-06-10</t>
    <phoneticPr fontId="1" type="noConversion"/>
  </si>
  <si>
    <t>2024-06-11</t>
    <phoneticPr fontId="1" type="noConversion"/>
  </si>
  <si>
    <t>2024-06-12</t>
    <phoneticPr fontId="1" type="noConversion"/>
  </si>
  <si>
    <t>2024-06-21</t>
    <phoneticPr fontId="1" type="noConversion"/>
  </si>
  <si>
    <t>2024-06-24</t>
    <phoneticPr fontId="1" type="noConversion"/>
  </si>
  <si>
    <t>2024-06-25</t>
    <phoneticPr fontId="1" type="noConversion"/>
  </si>
  <si>
    <t>2024-06-26</t>
    <phoneticPr fontId="1" type="noConversion"/>
  </si>
  <si>
    <t>2024-06-28</t>
    <phoneticPr fontId="1" type="noConversion"/>
  </si>
  <si>
    <t>2024년 1분기 업무추진비 사용내역</t>
    <phoneticPr fontId="1" type="noConversion"/>
  </si>
  <si>
    <t>2024년 2분기 업무추진비 사용내역</t>
    <phoneticPr fontId="1" type="noConversion"/>
  </si>
  <si>
    <t>2024년 3분기 업무추진비 사용내역</t>
    <phoneticPr fontId="1" type="noConversion"/>
  </si>
  <si>
    <t>2024년 4분기 업무추진비 사용내역</t>
    <phoneticPr fontId="1" type="noConversion"/>
  </si>
  <si>
    <t>2024-07-02</t>
    <phoneticPr fontId="1" type="noConversion"/>
  </si>
  <si>
    <t>2024-07-03</t>
    <phoneticPr fontId="1" type="noConversion"/>
  </si>
  <si>
    <t>2024-07-04</t>
    <phoneticPr fontId="1" type="noConversion"/>
  </si>
  <si>
    <t>2024-07-05</t>
    <phoneticPr fontId="1" type="noConversion"/>
  </si>
  <si>
    <t>2024-07-11</t>
    <phoneticPr fontId="1" type="noConversion"/>
  </si>
  <si>
    <t>2024-07-12</t>
    <phoneticPr fontId="1" type="noConversion"/>
  </si>
  <si>
    <t>2024-07-15</t>
    <phoneticPr fontId="1" type="noConversion"/>
  </si>
  <si>
    <t>2024-07-17</t>
    <phoneticPr fontId="1" type="noConversion"/>
  </si>
  <si>
    <t>2024-07-18</t>
    <phoneticPr fontId="1" type="noConversion"/>
  </si>
  <si>
    <t>2024-07-19</t>
    <phoneticPr fontId="1" type="noConversion"/>
  </si>
  <si>
    <t>2024-07-22</t>
    <phoneticPr fontId="1" type="noConversion"/>
  </si>
  <si>
    <t>2024-07-23</t>
    <phoneticPr fontId="1" type="noConversion"/>
  </si>
  <si>
    <t>2024-07-24</t>
    <phoneticPr fontId="1" type="noConversion"/>
  </si>
  <si>
    <t>2024-07-26</t>
    <phoneticPr fontId="1" type="noConversion"/>
  </si>
  <si>
    <t>2024-07-30</t>
    <phoneticPr fontId="1" type="noConversion"/>
  </si>
  <si>
    <t>2024-07-31</t>
    <phoneticPr fontId="1" type="noConversion"/>
  </si>
  <si>
    <t>2024-08-01</t>
    <phoneticPr fontId="1" type="noConversion"/>
  </si>
  <si>
    <t>2024-08-02</t>
    <phoneticPr fontId="1" type="noConversion"/>
  </si>
  <si>
    <t>2024-08-05</t>
    <phoneticPr fontId="1" type="noConversion"/>
  </si>
  <si>
    <t>2024-08-06</t>
    <phoneticPr fontId="1" type="noConversion"/>
  </si>
  <si>
    <t>2024-08-08</t>
    <phoneticPr fontId="1" type="noConversion"/>
  </si>
  <si>
    <t>2024-08-16</t>
    <phoneticPr fontId="1" type="noConversion"/>
  </si>
  <si>
    <t>2024-08-18</t>
    <phoneticPr fontId="1" type="noConversion"/>
  </si>
  <si>
    <t>2024-08-20</t>
    <phoneticPr fontId="1" type="noConversion"/>
  </si>
  <si>
    <t>2024-08-21</t>
    <phoneticPr fontId="1" type="noConversion"/>
  </si>
  <si>
    <t>2024-08-22</t>
    <phoneticPr fontId="1" type="noConversion"/>
  </si>
  <si>
    <t>2024-08-23</t>
    <phoneticPr fontId="1" type="noConversion"/>
  </si>
  <si>
    <t>2024-08-26</t>
    <phoneticPr fontId="1" type="noConversion"/>
  </si>
  <si>
    <t>2024-08-27</t>
    <phoneticPr fontId="1" type="noConversion"/>
  </si>
  <si>
    <t>2024-08-28</t>
    <phoneticPr fontId="1" type="noConversion"/>
  </si>
  <si>
    <t>2024-08-29</t>
    <phoneticPr fontId="1" type="noConversion"/>
  </si>
  <si>
    <t>2024-09-02</t>
    <phoneticPr fontId="1" type="noConversion"/>
  </si>
  <si>
    <t>2024-09-03</t>
    <phoneticPr fontId="1" type="noConversion"/>
  </si>
  <si>
    <t>2024-09-04</t>
    <phoneticPr fontId="1" type="noConversion"/>
  </si>
  <si>
    <t>2024-09-05</t>
    <phoneticPr fontId="1" type="noConversion"/>
  </si>
  <si>
    <t>2024-09-10</t>
    <phoneticPr fontId="1" type="noConversion"/>
  </si>
  <si>
    <t>2024-09-12</t>
    <phoneticPr fontId="1" type="noConversion"/>
  </si>
  <si>
    <t>2024-09-13</t>
    <phoneticPr fontId="1" type="noConversion"/>
  </si>
  <si>
    <t>2024-09-14</t>
    <phoneticPr fontId="1" type="noConversion"/>
  </si>
  <si>
    <t>2024-09-19</t>
    <phoneticPr fontId="1" type="noConversion"/>
  </si>
  <si>
    <t>2024-09-20</t>
    <phoneticPr fontId="1" type="noConversion"/>
  </si>
  <si>
    <t>2024-09-21</t>
    <phoneticPr fontId="1" type="noConversion"/>
  </si>
  <si>
    <t>2024-09-23</t>
    <phoneticPr fontId="1" type="noConversion"/>
  </si>
  <si>
    <t>2024-09-24</t>
    <phoneticPr fontId="1" type="noConversion"/>
  </si>
  <si>
    <t>2024-09-25</t>
    <phoneticPr fontId="1" type="noConversion"/>
  </si>
  <si>
    <t>2024-09-26</t>
    <phoneticPr fontId="1" type="noConversion"/>
  </si>
  <si>
    <t>2024-09-27</t>
    <phoneticPr fontId="1" type="noConversion"/>
  </si>
  <si>
    <t>2024-09-30</t>
    <phoneticPr fontId="1" type="noConversion"/>
  </si>
  <si>
    <t>2024-10-02</t>
    <phoneticPr fontId="1" type="noConversion"/>
  </si>
  <si>
    <t>2024-10-07</t>
    <phoneticPr fontId="1" type="noConversion"/>
  </si>
  <si>
    <t>2024-10-08</t>
    <phoneticPr fontId="1" type="noConversion"/>
  </si>
  <si>
    <t>2024-10-10</t>
    <phoneticPr fontId="1" type="noConversion"/>
  </si>
  <si>
    <t>2024-10-14</t>
    <phoneticPr fontId="1" type="noConversion"/>
  </si>
  <si>
    <t>2024-10-15</t>
    <phoneticPr fontId="1" type="noConversion"/>
  </si>
  <si>
    <t>2024-10-16</t>
    <phoneticPr fontId="1" type="noConversion"/>
  </si>
  <si>
    <t>2024-10-22</t>
    <phoneticPr fontId="1" type="noConversion"/>
  </si>
  <si>
    <t>2024-10-23</t>
    <phoneticPr fontId="1" type="noConversion"/>
  </si>
  <si>
    <t>2024-10-24</t>
    <phoneticPr fontId="1" type="noConversion"/>
  </si>
  <si>
    <t>2024-10-28</t>
    <phoneticPr fontId="1" type="noConversion"/>
  </si>
  <si>
    <t>2024-11-04</t>
    <phoneticPr fontId="1" type="noConversion"/>
  </si>
  <si>
    <t>2024-11-09</t>
    <phoneticPr fontId="1" type="noConversion"/>
  </si>
  <si>
    <t>2024-11-12</t>
    <phoneticPr fontId="1" type="noConversion"/>
  </si>
  <si>
    <t>2024-11-13</t>
    <phoneticPr fontId="1" type="noConversion"/>
  </si>
  <si>
    <t>2024-11-20</t>
    <phoneticPr fontId="1" type="noConversion"/>
  </si>
  <si>
    <t>2024-11-21</t>
    <phoneticPr fontId="1" type="noConversion"/>
  </si>
  <si>
    <t>2024-11-23</t>
    <phoneticPr fontId="1" type="noConversion"/>
  </si>
  <si>
    <t>2024-11-27</t>
    <phoneticPr fontId="1" type="noConversion"/>
  </si>
  <si>
    <t>2024-11-28</t>
    <phoneticPr fontId="1" type="noConversion"/>
  </si>
  <si>
    <t>2024-11-29</t>
    <phoneticPr fontId="1" type="noConversion"/>
  </si>
  <si>
    <t>2024-12-02</t>
    <phoneticPr fontId="1" type="noConversion"/>
  </si>
  <si>
    <t>2024-12-04</t>
    <phoneticPr fontId="1" type="noConversion"/>
  </si>
  <si>
    <t>2024-12-09</t>
    <phoneticPr fontId="1" type="noConversion"/>
  </si>
  <si>
    <t>2024-12-12</t>
    <phoneticPr fontId="1" type="noConversion"/>
  </si>
  <si>
    <t>2024-12-13</t>
    <phoneticPr fontId="1" type="noConversion"/>
  </si>
  <si>
    <t>2024-12-17</t>
    <phoneticPr fontId="1" type="noConversion"/>
  </si>
  <si>
    <t>2024-12-18</t>
    <phoneticPr fontId="1" type="noConversion"/>
  </si>
  <si>
    <t>2024-12-19</t>
    <phoneticPr fontId="1" type="noConversion"/>
  </si>
  <si>
    <t>2024-12-24</t>
    <phoneticPr fontId="1" type="noConversion"/>
  </si>
  <si>
    <t>2024-12-26</t>
    <phoneticPr fontId="1" type="noConversion"/>
  </si>
  <si>
    <t>2024-12-27</t>
    <phoneticPr fontId="1" type="noConversion"/>
  </si>
  <si>
    <t>소속 상근직원(문화예술과 김00 부친 별세) 부의금 집행</t>
    <phoneticPr fontId="1" type="noConversion"/>
  </si>
  <si>
    <t>소속 상근직원(의회사무과 김00 모친 별세) 부의금 집행</t>
    <phoneticPr fontId="1" type="noConversion"/>
  </si>
  <si>
    <t>소속 상근직원(보건행정과 김00 시모 별세) 부의금 집행</t>
    <phoneticPr fontId="1" type="noConversion"/>
  </si>
  <si>
    <t>소속 상근직원(행정지원과 박00 부친 별세) 부의금 집행</t>
    <phoneticPr fontId="1" type="noConversion"/>
  </si>
  <si>
    <t>소속 상근직원(문화관광과 곽00 빙부 별세) 부의금 집행</t>
    <phoneticPr fontId="1" type="noConversion"/>
  </si>
  <si>
    <t>소속 상근직원(민원봉사과 박00) 축의금 집행</t>
    <phoneticPr fontId="1" type="noConversion"/>
  </si>
  <si>
    <t>소속 상근직원(세계유산과 주00) 축의금 집행</t>
    <phoneticPr fontId="1" type="noConversion"/>
  </si>
  <si>
    <t>소속 상근직원(압해읍 양00 모친 별세) 부의금 집행</t>
    <phoneticPr fontId="1" type="noConversion"/>
  </si>
  <si>
    <t>소속 상근직원(도초면 정00 부친 별세) 부의금 집행</t>
    <phoneticPr fontId="1" type="noConversion"/>
  </si>
  <si>
    <t>소속 상근직원(투자유치과 박00 부친 별세) 부의금 집행</t>
    <phoneticPr fontId="1" type="noConversion"/>
  </si>
  <si>
    <t>소속 상근직원(문화관광과 최00 모친 별세) 부의금 집행</t>
    <phoneticPr fontId="1" type="noConversion"/>
  </si>
  <si>
    <t>소속 상근직원(뮤지엄조성과 김00 조모 별세) 부의금 집행</t>
    <phoneticPr fontId="1" type="noConversion"/>
  </si>
  <si>
    <t>소속 상근직원(세무회계과 장00 모친 별세) 부의금 집행</t>
    <phoneticPr fontId="1" type="noConversion"/>
  </si>
  <si>
    <t>소속 상근직원(서부정원관리사업소 김00 장모 별세) 부의금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</si>
</sst>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sz val="11"/>
      <name val="새굴림"/>
      <family val="1"/>
      <charset val="129"/>
    </font>
    <font>
      <b/>
      <sz val="20"/>
      <color theme="1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3" fillId="0" borderId="1" xfId="1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76" fontId="3" fillId="0" borderId="1" xfId="1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49" fontId="3" fillId="3" borderId="1" xfId="0" quotePrefix="1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76" fontId="3" fillId="3" borderId="1" xfId="1" applyNumberFormat="1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22" fontId="3" fillId="0" borderId="1" xfId="0" quotePrefix="1" applyNumberFormat="1" applyFont="1" applyFill="1" applyBorder="1" applyAlignment="1">
      <alignment horizontal="center" vertical="center"/>
    </xf>
    <xf numFmtId="22" fontId="5" fillId="0" borderId="1" xfId="0" quotePrefix="1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9"/>
  <sheetViews>
    <sheetView zoomScale="85" zoomScaleNormal="85" workbookViewId="0">
      <selection activeCell="A3" sqref="A3:XFD3"/>
    </sheetView>
  </sheetViews>
  <sheetFormatPr defaultRowHeight="16.5" x14ac:dyDescent="0.3"/>
  <cols>
    <col min="1" max="1" width="5.75" bestFit="1" customWidth="1"/>
    <col min="2" max="2" width="7.75" bestFit="1" customWidth="1"/>
    <col min="3" max="3" width="17.5" style="2" bestFit="1" customWidth="1"/>
    <col min="4" max="4" width="20.25" customWidth="1"/>
    <col min="5" max="5" width="52" customWidth="1"/>
    <col min="6" max="6" width="13.875" bestFit="1" customWidth="1"/>
    <col min="7" max="7" width="13.25" customWidth="1"/>
    <col min="8" max="8" width="9.75" bestFit="1" customWidth="1"/>
  </cols>
  <sheetData>
    <row r="1" spans="1:9" ht="57.75" customHeight="1" x14ac:dyDescent="0.3">
      <c r="B1" s="41" t="s">
        <v>436</v>
      </c>
      <c r="C1" s="41"/>
      <c r="D1" s="41"/>
      <c r="E1" s="41"/>
      <c r="F1" s="41"/>
      <c r="G1" s="41"/>
      <c r="H1" s="41"/>
    </row>
    <row r="2" spans="1:9" s="1" customFormat="1" ht="29.25" customHeight="1" x14ac:dyDescent="0.3">
      <c r="A2" s="6" t="s">
        <v>5</v>
      </c>
      <c r="B2" s="6" t="s">
        <v>0</v>
      </c>
      <c r="C2" s="7" t="s">
        <v>1</v>
      </c>
      <c r="D2" s="6" t="s">
        <v>2</v>
      </c>
      <c r="E2" s="6" t="s">
        <v>6</v>
      </c>
      <c r="F2" s="6" t="s">
        <v>3</v>
      </c>
      <c r="G2" s="6" t="s">
        <v>4</v>
      </c>
      <c r="H2" s="6" t="s">
        <v>385</v>
      </c>
    </row>
    <row r="3" spans="1:9" s="21" customFormat="1" ht="29.25" customHeight="1" x14ac:dyDescent="0.3">
      <c r="A3" s="16">
        <v>1</v>
      </c>
      <c r="B3" s="16" t="s">
        <v>7</v>
      </c>
      <c r="C3" s="17" t="s">
        <v>328</v>
      </c>
      <c r="D3" s="18" t="s">
        <v>12</v>
      </c>
      <c r="E3" s="19" t="s">
        <v>13</v>
      </c>
      <c r="F3" s="20">
        <v>64000</v>
      </c>
      <c r="G3" s="16">
        <v>4</v>
      </c>
      <c r="H3" s="16" t="s">
        <v>386</v>
      </c>
      <c r="I3" s="5"/>
    </row>
    <row r="4" spans="1:9" s="21" customFormat="1" ht="29.25" customHeight="1" x14ac:dyDescent="0.3">
      <c r="A4" s="16">
        <f>A3+1</f>
        <v>2</v>
      </c>
      <c r="B4" s="16" t="s">
        <v>7</v>
      </c>
      <c r="C4" s="17" t="s">
        <v>329</v>
      </c>
      <c r="D4" s="18" t="s">
        <v>14</v>
      </c>
      <c r="E4" s="18" t="s">
        <v>15</v>
      </c>
      <c r="F4" s="20">
        <v>335000</v>
      </c>
      <c r="G4" s="16">
        <v>12</v>
      </c>
      <c r="H4" s="16" t="s">
        <v>386</v>
      </c>
      <c r="I4" s="5"/>
    </row>
    <row r="5" spans="1:9" s="21" customFormat="1" ht="29.25" customHeight="1" x14ac:dyDescent="0.3">
      <c r="A5" s="16">
        <f>A4+1</f>
        <v>3</v>
      </c>
      <c r="B5" s="16" t="s">
        <v>7</v>
      </c>
      <c r="C5" s="17" t="s">
        <v>330</v>
      </c>
      <c r="D5" s="18" t="s">
        <v>17</v>
      </c>
      <c r="E5" s="19" t="s">
        <v>18</v>
      </c>
      <c r="F5" s="35">
        <v>200000</v>
      </c>
      <c r="G5" s="16">
        <v>24</v>
      </c>
      <c r="H5" s="16" t="s">
        <v>386</v>
      </c>
      <c r="I5" s="5"/>
    </row>
    <row r="6" spans="1:9" s="21" customFormat="1" ht="29.25" customHeight="1" x14ac:dyDescent="0.3">
      <c r="A6" s="16">
        <f>A5+1</f>
        <v>4</v>
      </c>
      <c r="B6" s="16" t="s">
        <v>7</v>
      </c>
      <c r="C6" s="17" t="s">
        <v>330</v>
      </c>
      <c r="D6" s="18" t="s">
        <v>16</v>
      </c>
      <c r="E6" s="19" t="s">
        <v>19</v>
      </c>
      <c r="F6" s="35">
        <v>394000</v>
      </c>
      <c r="G6" s="16">
        <v>20</v>
      </c>
      <c r="H6" s="16" t="s">
        <v>386</v>
      </c>
      <c r="I6" s="5"/>
    </row>
    <row r="7" spans="1:9" s="21" customFormat="1" ht="29.25" customHeight="1" x14ac:dyDescent="0.3">
      <c r="A7" s="16">
        <f t="shared" ref="A7:A8" si="0">A6+1</f>
        <v>5</v>
      </c>
      <c r="B7" s="16" t="s">
        <v>7</v>
      </c>
      <c r="C7" s="36" t="s">
        <v>330</v>
      </c>
      <c r="D7" s="18" t="s">
        <v>20</v>
      </c>
      <c r="E7" s="19" t="s">
        <v>21</v>
      </c>
      <c r="F7" s="35">
        <v>208000</v>
      </c>
      <c r="G7" s="16">
        <v>8</v>
      </c>
      <c r="H7" s="16" t="s">
        <v>386</v>
      </c>
      <c r="I7" s="5"/>
    </row>
    <row r="8" spans="1:9" s="21" customFormat="1" ht="29.25" customHeight="1" x14ac:dyDescent="0.3">
      <c r="A8" s="16">
        <f t="shared" si="0"/>
        <v>6</v>
      </c>
      <c r="B8" s="16" t="s">
        <v>7</v>
      </c>
      <c r="C8" s="36" t="s">
        <v>333</v>
      </c>
      <c r="D8" s="18" t="s">
        <v>22</v>
      </c>
      <c r="E8" s="18" t="s">
        <v>23</v>
      </c>
      <c r="F8" s="35">
        <v>42000</v>
      </c>
      <c r="G8" s="16">
        <v>3</v>
      </c>
      <c r="H8" s="16" t="s">
        <v>386</v>
      </c>
      <c r="I8" s="5"/>
    </row>
    <row r="9" spans="1:9" s="21" customFormat="1" ht="29.25" customHeight="1" x14ac:dyDescent="0.3">
      <c r="A9" s="16">
        <v>3</v>
      </c>
      <c r="B9" s="16" t="s">
        <v>7</v>
      </c>
      <c r="C9" s="36" t="s">
        <v>333</v>
      </c>
      <c r="D9" s="18" t="s">
        <v>24</v>
      </c>
      <c r="E9" s="19" t="s">
        <v>25</v>
      </c>
      <c r="F9" s="35">
        <v>600000</v>
      </c>
      <c r="G9" s="16">
        <v>50</v>
      </c>
      <c r="H9" s="16" t="s">
        <v>386</v>
      </c>
      <c r="I9" s="5"/>
    </row>
    <row r="10" spans="1:9" s="21" customFormat="1" ht="29.25" customHeight="1" x14ac:dyDescent="0.3">
      <c r="A10" s="16">
        <f t="shared" ref="A10:A11" si="1">A9+1</f>
        <v>4</v>
      </c>
      <c r="B10" s="16" t="s">
        <v>7</v>
      </c>
      <c r="C10" s="36" t="s">
        <v>334</v>
      </c>
      <c r="D10" s="18" t="s">
        <v>8</v>
      </c>
      <c r="E10" s="18" t="s">
        <v>29</v>
      </c>
      <c r="F10" s="35">
        <v>85000</v>
      </c>
      <c r="G10" s="16">
        <v>4</v>
      </c>
      <c r="H10" s="16" t="s">
        <v>386</v>
      </c>
      <c r="I10" s="5"/>
    </row>
    <row r="11" spans="1:9" s="21" customFormat="1" ht="29.25" customHeight="1" x14ac:dyDescent="0.3">
      <c r="A11" s="16">
        <f t="shared" si="1"/>
        <v>5</v>
      </c>
      <c r="B11" s="16" t="s">
        <v>7</v>
      </c>
      <c r="C11" s="36" t="s">
        <v>334</v>
      </c>
      <c r="D11" s="18" t="s">
        <v>27</v>
      </c>
      <c r="E11" s="19" t="s">
        <v>21</v>
      </c>
      <c r="F11" s="35">
        <v>170000</v>
      </c>
      <c r="G11" s="16">
        <v>6</v>
      </c>
      <c r="H11" s="16" t="s">
        <v>386</v>
      </c>
      <c r="I11" s="5"/>
    </row>
    <row r="12" spans="1:9" s="21" customFormat="1" ht="29.25" customHeight="1" x14ac:dyDescent="0.3">
      <c r="A12" s="16">
        <v>4</v>
      </c>
      <c r="B12" s="16" t="s">
        <v>7</v>
      </c>
      <c r="C12" s="36" t="s">
        <v>335</v>
      </c>
      <c r="D12" s="18" t="s">
        <v>28</v>
      </c>
      <c r="E12" s="18" t="s">
        <v>26</v>
      </c>
      <c r="F12" s="35">
        <v>50000</v>
      </c>
      <c r="G12" s="16">
        <v>4</v>
      </c>
      <c r="H12" s="16" t="s">
        <v>386</v>
      </c>
      <c r="I12" s="5"/>
    </row>
    <row r="13" spans="1:9" s="21" customFormat="1" ht="29.25" customHeight="1" x14ac:dyDescent="0.3">
      <c r="A13" s="16">
        <f t="shared" ref="A13:A14" si="2">A12+1</f>
        <v>5</v>
      </c>
      <c r="B13" s="16" t="s">
        <v>7</v>
      </c>
      <c r="C13" s="37" t="s">
        <v>336</v>
      </c>
      <c r="D13" s="19" t="s">
        <v>9</v>
      </c>
      <c r="E13" s="18" t="s">
        <v>30</v>
      </c>
      <c r="F13" s="38">
        <v>435000</v>
      </c>
      <c r="G13" s="39">
        <v>16</v>
      </c>
      <c r="H13" s="16" t="s">
        <v>386</v>
      </c>
      <c r="I13" s="5"/>
    </row>
    <row r="14" spans="1:9" s="21" customFormat="1" ht="29.25" customHeight="1" x14ac:dyDescent="0.3">
      <c r="A14" s="16">
        <f t="shared" si="2"/>
        <v>6</v>
      </c>
      <c r="B14" s="16" t="s">
        <v>7</v>
      </c>
      <c r="C14" s="36" t="s">
        <v>336</v>
      </c>
      <c r="D14" s="19" t="s">
        <v>31</v>
      </c>
      <c r="E14" s="19" t="s">
        <v>21</v>
      </c>
      <c r="F14" s="35">
        <v>195000</v>
      </c>
      <c r="G14" s="16">
        <v>7</v>
      </c>
      <c r="H14" s="16" t="s">
        <v>386</v>
      </c>
      <c r="I14" s="5"/>
    </row>
    <row r="15" spans="1:9" s="21" customFormat="1" ht="29.25" customHeight="1" x14ac:dyDescent="0.3">
      <c r="A15" s="16">
        <v>5</v>
      </c>
      <c r="B15" s="16" t="s">
        <v>7</v>
      </c>
      <c r="C15" s="36" t="s">
        <v>337</v>
      </c>
      <c r="D15" s="18" t="s">
        <v>32</v>
      </c>
      <c r="E15" s="19" t="s">
        <v>34</v>
      </c>
      <c r="F15" s="35">
        <v>152000</v>
      </c>
      <c r="G15" s="16">
        <v>6</v>
      </c>
      <c r="H15" s="16" t="s">
        <v>386</v>
      </c>
      <c r="I15" s="5"/>
    </row>
    <row r="16" spans="1:9" s="21" customFormat="1" ht="29.25" customHeight="1" x14ac:dyDescent="0.3">
      <c r="A16" s="16">
        <f t="shared" ref="A16:A17" si="3">A15+1</f>
        <v>6</v>
      </c>
      <c r="B16" s="16" t="s">
        <v>7</v>
      </c>
      <c r="C16" s="36" t="s">
        <v>337</v>
      </c>
      <c r="D16" s="18" t="s">
        <v>35</v>
      </c>
      <c r="E16" s="19" t="s">
        <v>33</v>
      </c>
      <c r="F16" s="35">
        <v>1000000</v>
      </c>
      <c r="G16" s="16">
        <v>40</v>
      </c>
      <c r="H16" s="16" t="s">
        <v>386</v>
      </c>
      <c r="I16" s="5"/>
    </row>
    <row r="17" spans="1:9" s="21" customFormat="1" ht="29.25" customHeight="1" x14ac:dyDescent="0.3">
      <c r="A17" s="16">
        <f t="shared" si="3"/>
        <v>7</v>
      </c>
      <c r="B17" s="16" t="s">
        <v>7</v>
      </c>
      <c r="C17" s="36" t="s">
        <v>338</v>
      </c>
      <c r="D17" s="18" t="s">
        <v>36</v>
      </c>
      <c r="E17" s="19" t="s">
        <v>37</v>
      </c>
      <c r="F17" s="35">
        <v>900000</v>
      </c>
      <c r="G17" s="16">
        <v>30</v>
      </c>
      <c r="H17" s="16" t="s">
        <v>38</v>
      </c>
      <c r="I17" s="5"/>
    </row>
    <row r="18" spans="1:9" s="21" customFormat="1" ht="29.25" customHeight="1" x14ac:dyDescent="0.3">
      <c r="A18" s="16">
        <v>6</v>
      </c>
      <c r="B18" s="16" t="s">
        <v>7</v>
      </c>
      <c r="C18" s="36" t="s">
        <v>338</v>
      </c>
      <c r="D18" s="18" t="s">
        <v>39</v>
      </c>
      <c r="E18" s="19" t="s">
        <v>40</v>
      </c>
      <c r="F18" s="35">
        <v>108000</v>
      </c>
      <c r="G18" s="16">
        <v>4</v>
      </c>
      <c r="H18" s="16" t="s">
        <v>386</v>
      </c>
      <c r="I18" s="5"/>
    </row>
    <row r="19" spans="1:9" s="21" customFormat="1" ht="29.25" customHeight="1" x14ac:dyDescent="0.3">
      <c r="A19" s="16">
        <f t="shared" ref="A19:A20" si="4">A18+1</f>
        <v>7</v>
      </c>
      <c r="B19" s="16" t="s">
        <v>7</v>
      </c>
      <c r="C19" s="36" t="s">
        <v>339</v>
      </c>
      <c r="D19" s="18" t="s">
        <v>9</v>
      </c>
      <c r="E19" s="19" t="s">
        <v>41</v>
      </c>
      <c r="F19" s="35">
        <v>156000</v>
      </c>
      <c r="G19" s="16">
        <v>7</v>
      </c>
      <c r="H19" s="16" t="s">
        <v>386</v>
      </c>
      <c r="I19" s="5"/>
    </row>
    <row r="20" spans="1:9" s="21" customFormat="1" ht="29.25" customHeight="1" x14ac:dyDescent="0.3">
      <c r="A20" s="16">
        <f t="shared" si="4"/>
        <v>8</v>
      </c>
      <c r="B20" s="16" t="s">
        <v>7</v>
      </c>
      <c r="C20" s="36" t="s">
        <v>339</v>
      </c>
      <c r="D20" s="18" t="s">
        <v>27</v>
      </c>
      <c r="E20" s="19" t="s">
        <v>42</v>
      </c>
      <c r="F20" s="35">
        <v>160000</v>
      </c>
      <c r="G20" s="16">
        <v>8</v>
      </c>
      <c r="H20" s="16" t="s">
        <v>386</v>
      </c>
      <c r="I20" s="5"/>
    </row>
    <row r="21" spans="1:9" s="21" customFormat="1" ht="29.25" customHeight="1" x14ac:dyDescent="0.3">
      <c r="A21" s="16">
        <v>7</v>
      </c>
      <c r="B21" s="16" t="s">
        <v>7</v>
      </c>
      <c r="C21" s="36" t="s">
        <v>340</v>
      </c>
      <c r="D21" s="18" t="s">
        <v>22</v>
      </c>
      <c r="E21" s="19" t="s">
        <v>44</v>
      </c>
      <c r="F21" s="35">
        <v>105000</v>
      </c>
      <c r="G21" s="16">
        <v>4</v>
      </c>
      <c r="H21" s="16" t="s">
        <v>386</v>
      </c>
      <c r="I21" s="5"/>
    </row>
    <row r="22" spans="1:9" s="21" customFormat="1" ht="29.25" customHeight="1" x14ac:dyDescent="0.3">
      <c r="A22" s="16">
        <f t="shared" ref="A22:A23" si="5">A21+1</f>
        <v>8</v>
      </c>
      <c r="B22" s="16" t="s">
        <v>7</v>
      </c>
      <c r="C22" s="36" t="s">
        <v>341</v>
      </c>
      <c r="D22" s="18" t="s">
        <v>43</v>
      </c>
      <c r="E22" s="19" t="s">
        <v>46</v>
      </c>
      <c r="F22" s="35">
        <v>40000</v>
      </c>
      <c r="G22" s="16">
        <v>4</v>
      </c>
      <c r="H22" s="16" t="s">
        <v>386</v>
      </c>
      <c r="I22" s="22"/>
    </row>
    <row r="23" spans="1:9" s="21" customFormat="1" ht="29.25" customHeight="1" x14ac:dyDescent="0.3">
      <c r="A23" s="16">
        <f t="shared" si="5"/>
        <v>9</v>
      </c>
      <c r="B23" s="16" t="s">
        <v>7</v>
      </c>
      <c r="C23" s="36" t="s">
        <v>341</v>
      </c>
      <c r="D23" s="18" t="s">
        <v>12</v>
      </c>
      <c r="E23" s="19" t="s">
        <v>45</v>
      </c>
      <c r="F23" s="35">
        <v>90000</v>
      </c>
      <c r="G23" s="16">
        <v>8</v>
      </c>
      <c r="H23" s="16" t="s">
        <v>386</v>
      </c>
    </row>
    <row r="24" spans="1:9" s="21" customFormat="1" ht="29.25" customHeight="1" x14ac:dyDescent="0.3">
      <c r="A24" s="16">
        <v>8</v>
      </c>
      <c r="B24" s="16" t="s">
        <v>7</v>
      </c>
      <c r="C24" s="36" t="s">
        <v>342</v>
      </c>
      <c r="D24" s="18" t="s">
        <v>47</v>
      </c>
      <c r="E24" s="19" t="s">
        <v>48</v>
      </c>
      <c r="F24" s="35">
        <v>288000</v>
      </c>
      <c r="G24" s="16">
        <v>8</v>
      </c>
      <c r="H24" s="16" t="s">
        <v>386</v>
      </c>
    </row>
    <row r="25" spans="1:9" s="21" customFormat="1" ht="29.25" customHeight="1" x14ac:dyDescent="0.3">
      <c r="A25" s="16">
        <f t="shared" ref="A25:A26" si="6">A24+1</f>
        <v>9</v>
      </c>
      <c r="B25" s="16" t="s">
        <v>7</v>
      </c>
      <c r="C25" s="36" t="s">
        <v>343</v>
      </c>
      <c r="D25" s="18" t="s">
        <v>32</v>
      </c>
      <c r="E25" s="19" t="s">
        <v>49</v>
      </c>
      <c r="F25" s="35">
        <v>69000</v>
      </c>
      <c r="G25" s="16">
        <v>3</v>
      </c>
      <c r="H25" s="16" t="s">
        <v>386</v>
      </c>
    </row>
    <row r="26" spans="1:9" s="21" customFormat="1" ht="29.25" customHeight="1" x14ac:dyDescent="0.3">
      <c r="A26" s="16">
        <f t="shared" si="6"/>
        <v>10</v>
      </c>
      <c r="B26" s="16" t="s">
        <v>7</v>
      </c>
      <c r="C26" s="36" t="s">
        <v>344</v>
      </c>
      <c r="D26" s="18" t="s">
        <v>50</v>
      </c>
      <c r="E26" s="19" t="s">
        <v>60</v>
      </c>
      <c r="F26" s="35">
        <v>54000</v>
      </c>
      <c r="G26" s="16">
        <v>3</v>
      </c>
      <c r="H26" s="16" t="s">
        <v>386</v>
      </c>
    </row>
    <row r="27" spans="1:9" s="21" customFormat="1" ht="29.25" customHeight="1" x14ac:dyDescent="0.3">
      <c r="A27" s="16">
        <v>9</v>
      </c>
      <c r="B27" s="16" t="s">
        <v>7</v>
      </c>
      <c r="C27" s="36" t="s">
        <v>344</v>
      </c>
      <c r="D27" s="18" t="s">
        <v>51</v>
      </c>
      <c r="E27" s="19" t="s">
        <v>59</v>
      </c>
      <c r="F27" s="35">
        <v>118000</v>
      </c>
      <c r="G27" s="16">
        <v>10</v>
      </c>
      <c r="H27" s="16" t="s">
        <v>386</v>
      </c>
    </row>
    <row r="28" spans="1:9" s="21" customFormat="1" ht="29.25" customHeight="1" x14ac:dyDescent="0.3">
      <c r="A28" s="16">
        <f t="shared" ref="A28:A29" si="7">A27+1</f>
        <v>10</v>
      </c>
      <c r="B28" s="16" t="s">
        <v>7</v>
      </c>
      <c r="C28" s="36" t="s">
        <v>345</v>
      </c>
      <c r="D28" s="18" t="s">
        <v>52</v>
      </c>
      <c r="E28" s="19" t="s">
        <v>53</v>
      </c>
      <c r="F28" s="35">
        <v>128000</v>
      </c>
      <c r="G28" s="16">
        <v>6</v>
      </c>
      <c r="H28" s="16" t="s">
        <v>386</v>
      </c>
    </row>
    <row r="29" spans="1:9" s="21" customFormat="1" ht="29.25" customHeight="1" x14ac:dyDescent="0.3">
      <c r="A29" s="16">
        <f t="shared" si="7"/>
        <v>11</v>
      </c>
      <c r="B29" s="16" t="s">
        <v>7</v>
      </c>
      <c r="C29" s="36" t="s">
        <v>346</v>
      </c>
      <c r="D29" s="18" t="s">
        <v>55</v>
      </c>
      <c r="E29" s="19" t="s">
        <v>58</v>
      </c>
      <c r="F29" s="35">
        <v>1600000</v>
      </c>
      <c r="G29" s="16">
        <v>31</v>
      </c>
      <c r="H29" s="16" t="s">
        <v>386</v>
      </c>
    </row>
    <row r="30" spans="1:9" s="21" customFormat="1" ht="29.25" customHeight="1" x14ac:dyDescent="0.3">
      <c r="A30" s="16">
        <v>10</v>
      </c>
      <c r="B30" s="16" t="s">
        <v>7</v>
      </c>
      <c r="C30" s="36" t="s">
        <v>346</v>
      </c>
      <c r="D30" s="18" t="s">
        <v>54</v>
      </c>
      <c r="E30" s="19" t="s">
        <v>57</v>
      </c>
      <c r="F30" s="35">
        <v>62000</v>
      </c>
      <c r="G30" s="16">
        <v>6</v>
      </c>
      <c r="H30" s="16" t="s">
        <v>386</v>
      </c>
    </row>
    <row r="31" spans="1:9" s="21" customFormat="1" ht="29.25" customHeight="1" x14ac:dyDescent="0.3">
      <c r="A31" s="16">
        <f t="shared" ref="A31:A32" si="8">A30+1</f>
        <v>11</v>
      </c>
      <c r="B31" s="16" t="s">
        <v>7</v>
      </c>
      <c r="C31" s="36" t="s">
        <v>347</v>
      </c>
      <c r="D31" s="18" t="s">
        <v>32</v>
      </c>
      <c r="E31" s="19" t="s">
        <v>56</v>
      </c>
      <c r="F31" s="35">
        <v>114000</v>
      </c>
      <c r="G31" s="16">
        <v>6</v>
      </c>
      <c r="H31" s="16" t="s">
        <v>386</v>
      </c>
    </row>
    <row r="32" spans="1:9" s="21" customFormat="1" ht="29.25" customHeight="1" x14ac:dyDescent="0.3">
      <c r="A32" s="16">
        <f t="shared" si="8"/>
        <v>12</v>
      </c>
      <c r="B32" s="16" t="s">
        <v>7</v>
      </c>
      <c r="C32" s="17" t="s">
        <v>348</v>
      </c>
      <c r="D32" s="18" t="s">
        <v>8</v>
      </c>
      <c r="E32" s="18" t="s">
        <v>77</v>
      </c>
      <c r="F32" s="20">
        <v>180000</v>
      </c>
      <c r="G32" s="16">
        <v>9</v>
      </c>
      <c r="H32" s="16" t="s">
        <v>386</v>
      </c>
      <c r="I32" s="5"/>
    </row>
    <row r="33" spans="1:9" s="21" customFormat="1" ht="29.25" customHeight="1" x14ac:dyDescent="0.3">
      <c r="A33" s="16">
        <v>11</v>
      </c>
      <c r="B33" s="16" t="s">
        <v>7</v>
      </c>
      <c r="C33" s="17" t="s">
        <v>348</v>
      </c>
      <c r="D33" s="18" t="s">
        <v>61</v>
      </c>
      <c r="E33" s="19" t="s">
        <v>63</v>
      </c>
      <c r="F33" s="20">
        <v>1370000</v>
      </c>
      <c r="G33" s="16">
        <v>21</v>
      </c>
      <c r="H33" s="16" t="s">
        <v>386</v>
      </c>
      <c r="I33" s="5"/>
    </row>
    <row r="34" spans="1:9" s="21" customFormat="1" ht="29.25" customHeight="1" x14ac:dyDescent="0.3">
      <c r="A34" s="16">
        <f t="shared" ref="A34:A35" si="9">A33+1</f>
        <v>12</v>
      </c>
      <c r="B34" s="16" t="s">
        <v>7</v>
      </c>
      <c r="C34" s="17" t="s">
        <v>348</v>
      </c>
      <c r="D34" s="18" t="s">
        <v>12</v>
      </c>
      <c r="E34" s="18" t="s">
        <v>62</v>
      </c>
      <c r="F34" s="35">
        <v>49000</v>
      </c>
      <c r="G34" s="16">
        <v>3</v>
      </c>
      <c r="H34" s="16" t="s">
        <v>386</v>
      </c>
      <c r="I34" s="5"/>
    </row>
    <row r="35" spans="1:9" s="21" customFormat="1" ht="29.25" customHeight="1" x14ac:dyDescent="0.3">
      <c r="A35" s="16">
        <f t="shared" si="9"/>
        <v>13</v>
      </c>
      <c r="B35" s="16" t="s">
        <v>7</v>
      </c>
      <c r="C35" s="17" t="s">
        <v>349</v>
      </c>
      <c r="D35" s="18" t="s">
        <v>54</v>
      </c>
      <c r="E35" s="18" t="s">
        <v>64</v>
      </c>
      <c r="F35" s="35">
        <v>67000</v>
      </c>
      <c r="G35" s="16">
        <v>5</v>
      </c>
      <c r="H35" s="16" t="s">
        <v>386</v>
      </c>
      <c r="I35" s="5"/>
    </row>
    <row r="36" spans="1:9" s="21" customFormat="1" ht="29.25" customHeight="1" x14ac:dyDescent="0.3">
      <c r="A36" s="16">
        <v>12</v>
      </c>
      <c r="B36" s="16" t="s">
        <v>7</v>
      </c>
      <c r="C36" s="17" t="s">
        <v>349</v>
      </c>
      <c r="D36" s="18" t="s">
        <v>65</v>
      </c>
      <c r="E36" s="18" t="s">
        <v>23</v>
      </c>
      <c r="F36" s="35">
        <v>474000</v>
      </c>
      <c r="G36" s="16">
        <v>20</v>
      </c>
      <c r="H36" s="16" t="s">
        <v>386</v>
      </c>
      <c r="I36" s="5"/>
    </row>
    <row r="37" spans="1:9" s="21" customFormat="1" ht="29.25" customHeight="1" x14ac:dyDescent="0.3">
      <c r="A37" s="16">
        <f t="shared" ref="A37:A38" si="10">A36+1</f>
        <v>13</v>
      </c>
      <c r="B37" s="16" t="s">
        <v>7</v>
      </c>
      <c r="C37" s="17" t="s">
        <v>350</v>
      </c>
      <c r="D37" s="18" t="s">
        <v>32</v>
      </c>
      <c r="E37" s="18" t="s">
        <v>70</v>
      </c>
      <c r="F37" s="35">
        <v>69000</v>
      </c>
      <c r="G37" s="16">
        <v>3</v>
      </c>
      <c r="H37" s="16" t="s">
        <v>386</v>
      </c>
      <c r="I37" s="5"/>
    </row>
    <row r="38" spans="1:9" s="21" customFormat="1" ht="29.25" customHeight="1" x14ac:dyDescent="0.3">
      <c r="A38" s="16">
        <f t="shared" si="10"/>
        <v>14</v>
      </c>
      <c r="B38" s="16" t="s">
        <v>7</v>
      </c>
      <c r="C38" s="17" t="s">
        <v>351</v>
      </c>
      <c r="D38" s="18" t="s">
        <v>67</v>
      </c>
      <c r="E38" s="19" t="s">
        <v>69</v>
      </c>
      <c r="F38" s="35">
        <v>395000</v>
      </c>
      <c r="G38" s="16">
        <v>36</v>
      </c>
      <c r="H38" s="16" t="s">
        <v>386</v>
      </c>
      <c r="I38" s="5"/>
    </row>
    <row r="39" spans="1:9" s="21" customFormat="1" ht="29.25" customHeight="1" x14ac:dyDescent="0.3">
      <c r="A39" s="16">
        <v>13</v>
      </c>
      <c r="B39" s="16" t="s">
        <v>7</v>
      </c>
      <c r="C39" s="17" t="s">
        <v>352</v>
      </c>
      <c r="D39" s="18" t="s">
        <v>68</v>
      </c>
      <c r="E39" s="18" t="s">
        <v>66</v>
      </c>
      <c r="F39" s="35">
        <v>80000</v>
      </c>
      <c r="G39" s="16">
        <v>4</v>
      </c>
      <c r="H39" s="16" t="s">
        <v>386</v>
      </c>
      <c r="I39" s="5"/>
    </row>
    <row r="40" spans="1:9" s="21" customFormat="1" ht="29.25" customHeight="1" x14ac:dyDescent="0.3">
      <c r="A40" s="16">
        <f t="shared" ref="A40:A41" si="11">A39+1</f>
        <v>14</v>
      </c>
      <c r="B40" s="16" t="s">
        <v>7</v>
      </c>
      <c r="C40" s="17" t="s">
        <v>353</v>
      </c>
      <c r="D40" s="18" t="s">
        <v>68</v>
      </c>
      <c r="E40" s="18" t="s">
        <v>71</v>
      </c>
      <c r="F40" s="35">
        <v>240000</v>
      </c>
      <c r="G40" s="16">
        <v>12</v>
      </c>
      <c r="H40" s="16" t="s">
        <v>386</v>
      </c>
      <c r="I40" s="5"/>
    </row>
    <row r="41" spans="1:9" s="21" customFormat="1" ht="29.25" customHeight="1" x14ac:dyDescent="0.3">
      <c r="A41" s="16">
        <f t="shared" si="11"/>
        <v>15</v>
      </c>
      <c r="B41" s="16" t="s">
        <v>7</v>
      </c>
      <c r="C41" s="40" t="s">
        <v>354</v>
      </c>
      <c r="D41" s="18" t="s">
        <v>22</v>
      </c>
      <c r="E41" s="18" t="s">
        <v>72</v>
      </c>
      <c r="F41" s="35">
        <v>237000</v>
      </c>
      <c r="G41" s="16">
        <v>10</v>
      </c>
      <c r="H41" s="16" t="s">
        <v>386</v>
      </c>
      <c r="I41" s="5"/>
    </row>
    <row r="42" spans="1:9" s="21" customFormat="1" ht="29.25" customHeight="1" x14ac:dyDescent="0.3">
      <c r="A42" s="16">
        <v>14</v>
      </c>
      <c r="B42" s="16" t="s">
        <v>7</v>
      </c>
      <c r="C42" s="40" t="s">
        <v>354</v>
      </c>
      <c r="D42" s="19" t="s">
        <v>35</v>
      </c>
      <c r="E42" s="19" t="s">
        <v>33</v>
      </c>
      <c r="F42" s="38">
        <v>520000</v>
      </c>
      <c r="G42" s="39">
        <v>20</v>
      </c>
      <c r="H42" s="16" t="s">
        <v>386</v>
      </c>
      <c r="I42" s="5"/>
    </row>
    <row r="43" spans="1:9" s="21" customFormat="1" ht="29.25" customHeight="1" x14ac:dyDescent="0.3">
      <c r="A43" s="16">
        <f t="shared" ref="A43:A44" si="12">A42+1</f>
        <v>15</v>
      </c>
      <c r="B43" s="16" t="s">
        <v>7</v>
      </c>
      <c r="C43" s="40" t="s">
        <v>355</v>
      </c>
      <c r="D43" s="19" t="s">
        <v>32</v>
      </c>
      <c r="E43" s="19" t="s">
        <v>21</v>
      </c>
      <c r="F43" s="35">
        <v>259000</v>
      </c>
      <c r="G43" s="16">
        <v>7</v>
      </c>
      <c r="H43" s="16" t="s">
        <v>386</v>
      </c>
      <c r="I43" s="5"/>
    </row>
    <row r="44" spans="1:9" s="21" customFormat="1" ht="29.25" customHeight="1" x14ac:dyDescent="0.3">
      <c r="A44" s="16">
        <f t="shared" si="12"/>
        <v>16</v>
      </c>
      <c r="B44" s="16" t="s">
        <v>7</v>
      </c>
      <c r="C44" s="40" t="s">
        <v>356</v>
      </c>
      <c r="D44" s="18" t="s">
        <v>73</v>
      </c>
      <c r="E44" s="19" t="s">
        <v>74</v>
      </c>
      <c r="F44" s="35">
        <v>455000</v>
      </c>
      <c r="G44" s="16">
        <v>20</v>
      </c>
      <c r="H44" s="16" t="s">
        <v>386</v>
      </c>
      <c r="I44" s="5"/>
    </row>
    <row r="45" spans="1:9" s="21" customFormat="1" ht="29.25" customHeight="1" x14ac:dyDescent="0.3">
      <c r="A45" s="16">
        <v>15</v>
      </c>
      <c r="B45" s="16" t="s">
        <v>7</v>
      </c>
      <c r="C45" s="17" t="s">
        <v>357</v>
      </c>
      <c r="D45" s="18" t="s">
        <v>75</v>
      </c>
      <c r="E45" s="18" t="s">
        <v>76</v>
      </c>
      <c r="F45" s="35">
        <v>219000</v>
      </c>
      <c r="G45" s="16">
        <v>12</v>
      </c>
      <c r="H45" s="16" t="s">
        <v>386</v>
      </c>
      <c r="I45" s="5"/>
    </row>
    <row r="46" spans="1:9" s="21" customFormat="1" ht="29.25" customHeight="1" x14ac:dyDescent="0.3">
      <c r="A46" s="16">
        <f t="shared" ref="A46:A47" si="13">A45+1</f>
        <v>16</v>
      </c>
      <c r="B46" s="16" t="s">
        <v>7</v>
      </c>
      <c r="C46" s="17" t="s">
        <v>358</v>
      </c>
      <c r="D46" s="18" t="s">
        <v>78</v>
      </c>
      <c r="E46" s="18" t="s">
        <v>82</v>
      </c>
      <c r="F46" s="35">
        <v>24000</v>
      </c>
      <c r="G46" s="16">
        <v>2</v>
      </c>
      <c r="H46" s="16" t="s">
        <v>386</v>
      </c>
      <c r="I46" s="5"/>
    </row>
    <row r="47" spans="1:9" s="21" customFormat="1" ht="29.25" customHeight="1" x14ac:dyDescent="0.3">
      <c r="A47" s="16">
        <f t="shared" si="13"/>
        <v>17</v>
      </c>
      <c r="B47" s="16" t="s">
        <v>7</v>
      </c>
      <c r="C47" s="40" t="s">
        <v>358</v>
      </c>
      <c r="D47" s="19" t="s">
        <v>79</v>
      </c>
      <c r="E47" s="18" t="s">
        <v>83</v>
      </c>
      <c r="F47" s="35">
        <v>314000</v>
      </c>
      <c r="G47" s="16">
        <v>12</v>
      </c>
      <c r="H47" s="16" t="s">
        <v>386</v>
      </c>
      <c r="I47" s="5"/>
    </row>
    <row r="48" spans="1:9" s="21" customFormat="1" ht="29.25" customHeight="1" x14ac:dyDescent="0.3">
      <c r="A48" s="16">
        <v>16</v>
      </c>
      <c r="B48" s="16" t="s">
        <v>7</v>
      </c>
      <c r="C48" s="40" t="s">
        <v>359</v>
      </c>
      <c r="D48" s="19" t="s">
        <v>81</v>
      </c>
      <c r="E48" s="18" t="s">
        <v>80</v>
      </c>
      <c r="F48" s="35">
        <v>140000</v>
      </c>
      <c r="G48" s="16">
        <v>8</v>
      </c>
      <c r="H48" s="16" t="s">
        <v>386</v>
      </c>
      <c r="I48" s="5"/>
    </row>
    <row r="49" spans="1:9" s="21" customFormat="1" ht="29.25" customHeight="1" x14ac:dyDescent="0.3">
      <c r="A49" s="16">
        <f t="shared" ref="A49:A50" si="14">A48+1</f>
        <v>17</v>
      </c>
      <c r="B49" s="16" t="s">
        <v>7</v>
      </c>
      <c r="C49" s="40" t="s">
        <v>360</v>
      </c>
      <c r="D49" s="19" t="s">
        <v>84</v>
      </c>
      <c r="E49" s="18" t="s">
        <v>90</v>
      </c>
      <c r="F49" s="35">
        <v>28000</v>
      </c>
      <c r="G49" s="16">
        <v>2</v>
      </c>
      <c r="H49" s="16" t="s">
        <v>386</v>
      </c>
      <c r="I49" s="5"/>
    </row>
    <row r="50" spans="1:9" s="21" customFormat="1" ht="29.25" customHeight="1" x14ac:dyDescent="0.3">
      <c r="A50" s="16">
        <f t="shared" si="14"/>
        <v>18</v>
      </c>
      <c r="B50" s="16" t="s">
        <v>7</v>
      </c>
      <c r="C50" s="40" t="s">
        <v>360</v>
      </c>
      <c r="D50" s="18" t="s">
        <v>36</v>
      </c>
      <c r="E50" s="19" t="s">
        <v>37</v>
      </c>
      <c r="F50" s="35">
        <v>900000</v>
      </c>
      <c r="G50" s="16">
        <v>30</v>
      </c>
      <c r="H50" s="16" t="s">
        <v>38</v>
      </c>
      <c r="I50" s="5"/>
    </row>
    <row r="51" spans="1:9" s="21" customFormat="1" ht="29.25" customHeight="1" x14ac:dyDescent="0.3">
      <c r="A51" s="16">
        <v>17</v>
      </c>
      <c r="B51" s="16" t="s">
        <v>7</v>
      </c>
      <c r="C51" s="40" t="s">
        <v>361</v>
      </c>
      <c r="D51" s="19" t="s">
        <v>9</v>
      </c>
      <c r="E51" s="18" t="s">
        <v>85</v>
      </c>
      <c r="F51" s="35">
        <v>433000</v>
      </c>
      <c r="G51" s="16">
        <v>20</v>
      </c>
      <c r="H51" s="16" t="s">
        <v>386</v>
      </c>
      <c r="I51" s="5"/>
    </row>
    <row r="52" spans="1:9" s="21" customFormat="1" ht="29.25" customHeight="1" x14ac:dyDescent="0.3">
      <c r="A52" s="16">
        <f t="shared" ref="A52:A53" si="15">A51+1</f>
        <v>18</v>
      </c>
      <c r="B52" s="16" t="s">
        <v>7</v>
      </c>
      <c r="C52" s="17" t="s">
        <v>362</v>
      </c>
      <c r="D52" s="19" t="s">
        <v>86</v>
      </c>
      <c r="E52" s="19" t="s">
        <v>87</v>
      </c>
      <c r="F52" s="35">
        <v>130000</v>
      </c>
      <c r="G52" s="16">
        <v>13</v>
      </c>
      <c r="H52" s="16" t="s">
        <v>386</v>
      </c>
      <c r="I52" s="22"/>
    </row>
    <row r="53" spans="1:9" s="21" customFormat="1" ht="29.25" customHeight="1" x14ac:dyDescent="0.3">
      <c r="A53" s="16">
        <f t="shared" si="15"/>
        <v>19</v>
      </c>
      <c r="B53" s="16" t="s">
        <v>7</v>
      </c>
      <c r="C53" s="40" t="s">
        <v>363</v>
      </c>
      <c r="D53" s="19" t="s">
        <v>68</v>
      </c>
      <c r="E53" s="19" t="s">
        <v>59</v>
      </c>
      <c r="F53" s="35">
        <v>80000</v>
      </c>
      <c r="G53" s="16">
        <v>4</v>
      </c>
      <c r="H53" s="16" t="s">
        <v>386</v>
      </c>
    </row>
    <row r="54" spans="1:9" s="21" customFormat="1" ht="29.25" customHeight="1" x14ac:dyDescent="0.3">
      <c r="A54" s="16">
        <v>18</v>
      </c>
      <c r="B54" s="16" t="s">
        <v>7</v>
      </c>
      <c r="C54" s="40" t="s">
        <v>364</v>
      </c>
      <c r="D54" s="19" t="s">
        <v>79</v>
      </c>
      <c r="E54" s="18" t="s">
        <v>88</v>
      </c>
      <c r="F54" s="35">
        <v>269000</v>
      </c>
      <c r="G54" s="16">
        <v>12</v>
      </c>
      <c r="H54" s="16" t="s">
        <v>386</v>
      </c>
      <c r="I54" s="5"/>
    </row>
    <row r="55" spans="1:9" s="21" customFormat="1" ht="29.25" customHeight="1" x14ac:dyDescent="0.3">
      <c r="A55" s="16">
        <f t="shared" ref="A55:A56" si="16">A54+1</f>
        <v>19</v>
      </c>
      <c r="B55" s="16" t="s">
        <v>7</v>
      </c>
      <c r="C55" s="17" t="s">
        <v>365</v>
      </c>
      <c r="D55" s="18" t="s">
        <v>51</v>
      </c>
      <c r="E55" s="19" t="s">
        <v>89</v>
      </c>
      <c r="F55" s="20">
        <v>177000</v>
      </c>
      <c r="G55" s="16">
        <v>12</v>
      </c>
      <c r="H55" s="16" t="s">
        <v>386</v>
      </c>
      <c r="I55" s="5"/>
    </row>
    <row r="56" spans="1:9" s="21" customFormat="1" ht="29.25" customHeight="1" x14ac:dyDescent="0.3">
      <c r="A56" s="16">
        <f t="shared" si="16"/>
        <v>20</v>
      </c>
      <c r="B56" s="16" t="s">
        <v>7</v>
      </c>
      <c r="C56" s="17" t="s">
        <v>366</v>
      </c>
      <c r="D56" s="18" t="s">
        <v>22</v>
      </c>
      <c r="E56" s="19" t="s">
        <v>62</v>
      </c>
      <c r="F56" s="20">
        <v>350000</v>
      </c>
      <c r="G56" s="16">
        <v>14</v>
      </c>
      <c r="H56" s="16" t="s">
        <v>386</v>
      </c>
      <c r="I56" s="5"/>
    </row>
    <row r="57" spans="1:9" s="21" customFormat="1" ht="29.25" customHeight="1" x14ac:dyDescent="0.3">
      <c r="A57" s="16">
        <v>19</v>
      </c>
      <c r="B57" s="16" t="s">
        <v>7</v>
      </c>
      <c r="C57" s="17" t="s">
        <v>331</v>
      </c>
      <c r="D57" s="18" t="s">
        <v>380</v>
      </c>
      <c r="E57" s="19" t="s">
        <v>384</v>
      </c>
      <c r="F57" s="20">
        <v>50000</v>
      </c>
      <c r="G57" s="16">
        <v>1</v>
      </c>
      <c r="H57" s="16" t="s">
        <v>387</v>
      </c>
      <c r="I57" s="5"/>
    </row>
    <row r="58" spans="1:9" s="21" customFormat="1" ht="29.25" customHeight="1" x14ac:dyDescent="0.3">
      <c r="A58" s="16">
        <f t="shared" ref="A58:A59" si="17">A57+1</f>
        <v>20</v>
      </c>
      <c r="B58" s="16" t="s">
        <v>7</v>
      </c>
      <c r="C58" s="17" t="s">
        <v>367</v>
      </c>
      <c r="D58" s="18" t="s">
        <v>91</v>
      </c>
      <c r="E58" s="19" t="s">
        <v>93</v>
      </c>
      <c r="F58" s="20">
        <v>70000</v>
      </c>
      <c r="G58" s="16">
        <v>5</v>
      </c>
      <c r="H58" s="16" t="s">
        <v>386</v>
      </c>
      <c r="I58" s="5"/>
    </row>
    <row r="59" spans="1:9" s="21" customFormat="1" ht="29.25" customHeight="1" x14ac:dyDescent="0.3">
      <c r="A59" s="16">
        <f t="shared" si="17"/>
        <v>21</v>
      </c>
      <c r="B59" s="16" t="s">
        <v>7</v>
      </c>
      <c r="C59" s="17" t="s">
        <v>368</v>
      </c>
      <c r="D59" s="18" t="s">
        <v>92</v>
      </c>
      <c r="E59" s="19" t="s">
        <v>94</v>
      </c>
      <c r="F59" s="20">
        <v>402000</v>
      </c>
      <c r="G59" s="16">
        <v>20</v>
      </c>
      <c r="H59" s="16" t="s">
        <v>386</v>
      </c>
      <c r="I59" s="5"/>
    </row>
    <row r="60" spans="1:9" s="21" customFormat="1" ht="29.25" customHeight="1" x14ac:dyDescent="0.3">
      <c r="A60" s="16">
        <v>20</v>
      </c>
      <c r="B60" s="16" t="s">
        <v>7</v>
      </c>
      <c r="C60" s="17" t="s">
        <v>369</v>
      </c>
      <c r="D60" s="18" t="s">
        <v>95</v>
      </c>
      <c r="E60" s="19" t="s">
        <v>13</v>
      </c>
      <c r="F60" s="20">
        <v>200000</v>
      </c>
      <c r="G60" s="16">
        <v>8</v>
      </c>
      <c r="H60" s="16" t="s">
        <v>386</v>
      </c>
      <c r="I60" s="5"/>
    </row>
    <row r="61" spans="1:9" s="21" customFormat="1" ht="29.25" customHeight="1" x14ac:dyDescent="0.3">
      <c r="A61" s="16">
        <f t="shared" ref="A61:A62" si="18">A60+1</f>
        <v>21</v>
      </c>
      <c r="B61" s="16" t="s">
        <v>7</v>
      </c>
      <c r="C61" s="17" t="s">
        <v>369</v>
      </c>
      <c r="D61" s="18" t="s">
        <v>96</v>
      </c>
      <c r="E61" s="19" t="s">
        <v>103</v>
      </c>
      <c r="F61" s="20">
        <v>320000</v>
      </c>
      <c r="G61" s="16">
        <v>12</v>
      </c>
      <c r="H61" s="16" t="s">
        <v>386</v>
      </c>
      <c r="I61" s="5"/>
    </row>
    <row r="62" spans="1:9" s="21" customFormat="1" ht="29.25" customHeight="1" x14ac:dyDescent="0.3">
      <c r="A62" s="16">
        <f t="shared" si="18"/>
        <v>22</v>
      </c>
      <c r="B62" s="16" t="s">
        <v>7</v>
      </c>
      <c r="C62" s="17" t="s">
        <v>370</v>
      </c>
      <c r="D62" s="18" t="s">
        <v>54</v>
      </c>
      <c r="E62" s="19" t="s">
        <v>66</v>
      </c>
      <c r="F62" s="20">
        <v>50000</v>
      </c>
      <c r="G62" s="16">
        <v>4</v>
      </c>
      <c r="H62" s="16" t="s">
        <v>386</v>
      </c>
      <c r="I62" s="5"/>
    </row>
    <row r="63" spans="1:9" s="21" customFormat="1" ht="29.25" customHeight="1" x14ac:dyDescent="0.3">
      <c r="A63" s="16">
        <v>21</v>
      </c>
      <c r="B63" s="16" t="s">
        <v>7</v>
      </c>
      <c r="C63" s="17" t="s">
        <v>371</v>
      </c>
      <c r="D63" s="18" t="s">
        <v>9</v>
      </c>
      <c r="E63" s="19" t="s">
        <v>104</v>
      </c>
      <c r="F63" s="20">
        <v>485000</v>
      </c>
      <c r="G63" s="16">
        <v>20</v>
      </c>
      <c r="H63" s="16" t="s">
        <v>386</v>
      </c>
      <c r="I63" s="5"/>
    </row>
    <row r="64" spans="1:9" s="21" customFormat="1" ht="29.25" customHeight="1" x14ac:dyDescent="0.3">
      <c r="A64" s="16">
        <f t="shared" ref="A64:A65" si="19">A63+1</f>
        <v>22</v>
      </c>
      <c r="B64" s="16" t="s">
        <v>7</v>
      </c>
      <c r="C64" s="17" t="s">
        <v>371</v>
      </c>
      <c r="D64" s="18" t="s">
        <v>12</v>
      </c>
      <c r="E64" s="19" t="s">
        <v>23</v>
      </c>
      <c r="F64" s="20">
        <v>90000</v>
      </c>
      <c r="G64" s="16">
        <v>6</v>
      </c>
      <c r="H64" s="16" t="s">
        <v>386</v>
      </c>
      <c r="I64" s="5"/>
    </row>
    <row r="65" spans="1:9" s="21" customFormat="1" ht="29.25" customHeight="1" x14ac:dyDescent="0.3">
      <c r="A65" s="16">
        <f t="shared" si="19"/>
        <v>23</v>
      </c>
      <c r="B65" s="16" t="s">
        <v>7</v>
      </c>
      <c r="C65" s="17" t="s">
        <v>372</v>
      </c>
      <c r="D65" s="18" t="s">
        <v>50</v>
      </c>
      <c r="E65" s="19" t="s">
        <v>102</v>
      </c>
      <c r="F65" s="20">
        <v>385000</v>
      </c>
      <c r="G65" s="16">
        <v>14</v>
      </c>
      <c r="H65" s="16" t="s">
        <v>386</v>
      </c>
      <c r="I65" s="5"/>
    </row>
    <row r="66" spans="1:9" s="21" customFormat="1" ht="29.25" customHeight="1" x14ac:dyDescent="0.3">
      <c r="A66" s="16">
        <v>22</v>
      </c>
      <c r="B66" s="16" t="s">
        <v>7</v>
      </c>
      <c r="C66" s="17" t="s">
        <v>331</v>
      </c>
      <c r="D66" s="18" t="s">
        <v>97</v>
      </c>
      <c r="E66" s="19" t="s">
        <v>98</v>
      </c>
      <c r="F66" s="20">
        <v>210000</v>
      </c>
      <c r="G66" s="16">
        <v>10</v>
      </c>
      <c r="H66" s="16" t="s">
        <v>386</v>
      </c>
      <c r="I66" s="5"/>
    </row>
    <row r="67" spans="1:9" s="21" customFormat="1" ht="29.25" customHeight="1" x14ac:dyDescent="0.3">
      <c r="A67" s="16">
        <f t="shared" ref="A67:A68" si="20">A66+1</f>
        <v>23</v>
      </c>
      <c r="B67" s="16" t="s">
        <v>7</v>
      </c>
      <c r="C67" s="17" t="s">
        <v>373</v>
      </c>
      <c r="D67" s="18" t="s">
        <v>9</v>
      </c>
      <c r="E67" s="19" t="s">
        <v>15</v>
      </c>
      <c r="F67" s="20">
        <v>200000</v>
      </c>
      <c r="G67" s="16">
        <v>10</v>
      </c>
      <c r="H67" s="16" t="s">
        <v>386</v>
      </c>
      <c r="I67" s="5"/>
    </row>
    <row r="68" spans="1:9" s="21" customFormat="1" ht="29.25" customHeight="1" x14ac:dyDescent="0.3">
      <c r="A68" s="16">
        <f t="shared" si="20"/>
        <v>24</v>
      </c>
      <c r="B68" s="16" t="s">
        <v>7</v>
      </c>
      <c r="C68" s="17" t="s">
        <v>374</v>
      </c>
      <c r="D68" s="18" t="s">
        <v>99</v>
      </c>
      <c r="E68" s="19" t="s">
        <v>72</v>
      </c>
      <c r="F68" s="20">
        <v>150000</v>
      </c>
      <c r="G68" s="16">
        <v>7</v>
      </c>
      <c r="H68" s="16" t="s">
        <v>386</v>
      </c>
      <c r="I68" s="5"/>
    </row>
    <row r="69" spans="1:9" s="21" customFormat="1" ht="29.25" customHeight="1" x14ac:dyDescent="0.3">
      <c r="A69" s="16">
        <v>23</v>
      </c>
      <c r="B69" s="16" t="s">
        <v>7</v>
      </c>
      <c r="C69" s="17" t="s">
        <v>374</v>
      </c>
      <c r="D69" s="18" t="s">
        <v>47</v>
      </c>
      <c r="E69" s="19" t="s">
        <v>21</v>
      </c>
      <c r="F69" s="20">
        <v>206000</v>
      </c>
      <c r="G69" s="16">
        <v>8</v>
      </c>
      <c r="H69" s="16" t="s">
        <v>386</v>
      </c>
      <c r="I69" s="5"/>
    </row>
    <row r="70" spans="1:9" s="21" customFormat="1" ht="29.25" customHeight="1" x14ac:dyDescent="0.3">
      <c r="A70" s="16">
        <f t="shared" ref="A70:A71" si="21">A69+1</f>
        <v>24</v>
      </c>
      <c r="B70" s="16" t="s">
        <v>7</v>
      </c>
      <c r="C70" s="17" t="s">
        <v>375</v>
      </c>
      <c r="D70" s="18" t="s">
        <v>100</v>
      </c>
      <c r="E70" s="19" t="s">
        <v>106</v>
      </c>
      <c r="F70" s="20">
        <v>72000</v>
      </c>
      <c r="G70" s="16">
        <v>4</v>
      </c>
      <c r="H70" s="16" t="s">
        <v>386</v>
      </c>
      <c r="I70" s="5"/>
    </row>
    <row r="71" spans="1:9" s="21" customFormat="1" ht="29.25" customHeight="1" x14ac:dyDescent="0.3">
      <c r="A71" s="16">
        <f t="shared" si="21"/>
        <v>25</v>
      </c>
      <c r="B71" s="16" t="s">
        <v>7</v>
      </c>
      <c r="C71" s="17" t="s">
        <v>375</v>
      </c>
      <c r="D71" s="18" t="s">
        <v>101</v>
      </c>
      <c r="E71" s="19" t="s">
        <v>105</v>
      </c>
      <c r="F71" s="20">
        <v>76000</v>
      </c>
      <c r="G71" s="16">
        <v>4</v>
      </c>
      <c r="H71" s="16" t="s">
        <v>386</v>
      </c>
      <c r="I71" s="5"/>
    </row>
    <row r="72" spans="1:9" s="21" customFormat="1" ht="29.25" customHeight="1" x14ac:dyDescent="0.3">
      <c r="A72" s="16">
        <v>24</v>
      </c>
      <c r="B72" s="16" t="s">
        <v>7</v>
      </c>
      <c r="C72" s="17" t="s">
        <v>376</v>
      </c>
      <c r="D72" s="18" t="s">
        <v>22</v>
      </c>
      <c r="E72" s="19" t="s">
        <v>107</v>
      </c>
      <c r="F72" s="20">
        <v>171000</v>
      </c>
      <c r="G72" s="16">
        <v>10</v>
      </c>
      <c r="H72" s="16" t="s">
        <v>386</v>
      </c>
      <c r="I72" s="5"/>
    </row>
    <row r="73" spans="1:9" s="21" customFormat="1" ht="29.25" customHeight="1" x14ac:dyDescent="0.3">
      <c r="A73" s="16">
        <f t="shared" ref="A73:A74" si="22">A72+1</f>
        <v>25</v>
      </c>
      <c r="B73" s="16" t="s">
        <v>7</v>
      </c>
      <c r="C73" s="17" t="s">
        <v>377</v>
      </c>
      <c r="D73" s="18" t="s">
        <v>109</v>
      </c>
      <c r="E73" s="19" t="s">
        <v>66</v>
      </c>
      <c r="F73" s="20">
        <v>52000</v>
      </c>
      <c r="G73" s="16">
        <v>5</v>
      </c>
      <c r="H73" s="16" t="s">
        <v>386</v>
      </c>
      <c r="I73" s="5"/>
    </row>
    <row r="74" spans="1:9" s="21" customFormat="1" ht="29.25" customHeight="1" x14ac:dyDescent="0.3">
      <c r="A74" s="16">
        <f t="shared" si="22"/>
        <v>26</v>
      </c>
      <c r="B74" s="16" t="s">
        <v>7</v>
      </c>
      <c r="C74" s="17" t="s">
        <v>378</v>
      </c>
      <c r="D74" s="18" t="s">
        <v>110</v>
      </c>
      <c r="E74" s="19" t="s">
        <v>111</v>
      </c>
      <c r="F74" s="20">
        <v>112000</v>
      </c>
      <c r="G74" s="16">
        <v>6</v>
      </c>
      <c r="H74" s="16" t="s">
        <v>386</v>
      </c>
      <c r="I74" s="22"/>
    </row>
    <row r="75" spans="1:9" s="21" customFormat="1" ht="29.25" customHeight="1" x14ac:dyDescent="0.3">
      <c r="A75" s="16">
        <v>25</v>
      </c>
      <c r="B75" s="16" t="s">
        <v>7</v>
      </c>
      <c r="C75" s="17" t="s">
        <v>332</v>
      </c>
      <c r="D75" s="18" t="s">
        <v>22</v>
      </c>
      <c r="E75" s="19" t="s">
        <v>113</v>
      </c>
      <c r="F75" s="20">
        <v>137000</v>
      </c>
      <c r="G75" s="16">
        <v>8</v>
      </c>
      <c r="H75" s="16" t="s">
        <v>386</v>
      </c>
      <c r="I75" s="22"/>
    </row>
    <row r="76" spans="1:9" s="21" customFormat="1" ht="29.25" customHeight="1" x14ac:dyDescent="0.3">
      <c r="A76" s="16">
        <f t="shared" ref="A76:A77" si="23">A75+1</f>
        <v>26</v>
      </c>
      <c r="B76" s="16" t="s">
        <v>7</v>
      </c>
      <c r="C76" s="17" t="s">
        <v>332</v>
      </c>
      <c r="D76" s="18" t="s">
        <v>380</v>
      </c>
      <c r="E76" s="19" t="s">
        <v>381</v>
      </c>
      <c r="F76" s="20">
        <v>50000</v>
      </c>
      <c r="G76" s="16">
        <v>1</v>
      </c>
      <c r="H76" s="16" t="s">
        <v>387</v>
      </c>
    </row>
    <row r="77" spans="1:9" s="21" customFormat="1" ht="29.25" customHeight="1" x14ac:dyDescent="0.3">
      <c r="A77" s="16">
        <f t="shared" si="23"/>
        <v>27</v>
      </c>
      <c r="B77" s="16" t="s">
        <v>7</v>
      </c>
      <c r="C77" s="17" t="s">
        <v>332</v>
      </c>
      <c r="D77" s="18" t="s">
        <v>380</v>
      </c>
      <c r="E77" s="19" t="s">
        <v>382</v>
      </c>
      <c r="F77" s="20">
        <v>50000</v>
      </c>
      <c r="G77" s="16">
        <v>1</v>
      </c>
      <c r="H77" s="16" t="s">
        <v>387</v>
      </c>
    </row>
    <row r="78" spans="1:9" s="21" customFormat="1" ht="29.25" customHeight="1" x14ac:dyDescent="0.3">
      <c r="A78" s="16">
        <v>26</v>
      </c>
      <c r="B78" s="16" t="s">
        <v>7</v>
      </c>
      <c r="C78" s="17" t="s">
        <v>332</v>
      </c>
      <c r="D78" s="18" t="s">
        <v>380</v>
      </c>
      <c r="E78" s="19" t="s">
        <v>383</v>
      </c>
      <c r="F78" s="20">
        <v>50000</v>
      </c>
      <c r="G78" s="16">
        <v>1</v>
      </c>
      <c r="H78" s="16" t="s">
        <v>387</v>
      </c>
    </row>
    <row r="79" spans="1:9" s="21" customFormat="1" ht="29.25" customHeight="1" x14ac:dyDescent="0.3">
      <c r="A79" s="16">
        <f t="shared" ref="A79" si="24">A78+1</f>
        <v>27</v>
      </c>
      <c r="B79" s="16" t="s">
        <v>7</v>
      </c>
      <c r="C79" s="17" t="s">
        <v>379</v>
      </c>
      <c r="D79" s="18" t="s">
        <v>112</v>
      </c>
      <c r="E79" s="19" t="s">
        <v>13</v>
      </c>
      <c r="F79" s="20">
        <v>150000</v>
      </c>
      <c r="G79" s="16">
        <v>8</v>
      </c>
      <c r="H79" s="16" t="s">
        <v>386</v>
      </c>
    </row>
    <row r="80" spans="1:9" ht="29.25" customHeight="1" x14ac:dyDescent="0.3"/>
    <row r="81" ht="29.25" customHeight="1" x14ac:dyDescent="0.3"/>
    <row r="82" ht="29.25" customHeight="1" x14ac:dyDescent="0.3"/>
    <row r="83" ht="29.25" customHeight="1" x14ac:dyDescent="0.3"/>
    <row r="84" ht="29.25" customHeight="1" x14ac:dyDescent="0.3"/>
    <row r="85" ht="29.25" customHeight="1" x14ac:dyDescent="0.3"/>
    <row r="86" ht="29.25" customHeight="1" x14ac:dyDescent="0.3"/>
    <row r="87" ht="29.25" customHeight="1" x14ac:dyDescent="0.3"/>
    <row r="88" ht="29.25" customHeight="1" x14ac:dyDescent="0.3"/>
    <row r="89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62D2B-04E4-4C01-9183-577F58E1075E}">
  <sheetPr>
    <pageSetUpPr fitToPage="1"/>
  </sheetPr>
  <dimension ref="A1:I88"/>
  <sheetViews>
    <sheetView zoomScale="85" zoomScaleNormal="85" workbookViewId="0">
      <selection activeCell="C15" sqref="C15"/>
    </sheetView>
  </sheetViews>
  <sheetFormatPr defaultRowHeight="16.5" x14ac:dyDescent="0.3"/>
  <cols>
    <col min="1" max="1" width="5.75" bestFit="1" customWidth="1"/>
    <col min="2" max="2" width="7.75" bestFit="1" customWidth="1"/>
    <col min="3" max="3" width="17.5" style="2" bestFit="1" customWidth="1"/>
    <col min="4" max="4" width="20.25" customWidth="1"/>
    <col min="5" max="5" width="52" customWidth="1"/>
    <col min="6" max="6" width="13.875" bestFit="1" customWidth="1"/>
    <col min="7" max="7" width="13.25" customWidth="1"/>
    <col min="8" max="8" width="9.75" bestFit="1" customWidth="1"/>
  </cols>
  <sheetData>
    <row r="1" spans="1:9" ht="57.75" customHeight="1" x14ac:dyDescent="0.3">
      <c r="B1" s="41" t="s">
        <v>437</v>
      </c>
      <c r="C1" s="41"/>
      <c r="D1" s="41"/>
      <c r="E1" s="41"/>
      <c r="F1" s="41"/>
      <c r="G1" s="41"/>
      <c r="H1" s="41"/>
    </row>
    <row r="2" spans="1:9" s="13" customFormat="1" ht="29.25" customHeight="1" x14ac:dyDescent="0.3">
      <c r="A2" s="6" t="s">
        <v>5</v>
      </c>
      <c r="B2" s="6" t="s">
        <v>0</v>
      </c>
      <c r="C2" s="7" t="s">
        <v>1</v>
      </c>
      <c r="D2" s="6" t="s">
        <v>2</v>
      </c>
      <c r="E2" s="6" t="s">
        <v>6</v>
      </c>
      <c r="F2" s="6" t="s">
        <v>3</v>
      </c>
      <c r="G2" s="6" t="s">
        <v>4</v>
      </c>
      <c r="H2" s="6" t="s">
        <v>385</v>
      </c>
    </row>
    <row r="3" spans="1:9" ht="29.25" customHeight="1" x14ac:dyDescent="0.3">
      <c r="A3" s="14">
        <v>1</v>
      </c>
      <c r="B3" s="14" t="s">
        <v>7</v>
      </c>
      <c r="C3" s="8" t="s">
        <v>108</v>
      </c>
      <c r="D3" s="9" t="s">
        <v>380</v>
      </c>
      <c r="E3" s="11" t="s">
        <v>389</v>
      </c>
      <c r="F3" s="10">
        <v>50000</v>
      </c>
      <c r="G3" s="14">
        <v>1</v>
      </c>
      <c r="H3" s="16" t="s">
        <v>387</v>
      </c>
      <c r="I3" s="4"/>
    </row>
    <row r="4" spans="1:9" ht="29.25" customHeight="1" x14ac:dyDescent="0.3">
      <c r="A4" s="14">
        <f t="shared" ref="A4:A8" si="0">A3+1</f>
        <v>2</v>
      </c>
      <c r="B4" s="14" t="s">
        <v>7</v>
      </c>
      <c r="C4" s="8" t="s">
        <v>108</v>
      </c>
      <c r="D4" s="9" t="s">
        <v>380</v>
      </c>
      <c r="E4" s="11" t="s">
        <v>388</v>
      </c>
      <c r="F4" s="10">
        <v>50000</v>
      </c>
      <c r="G4" s="14">
        <v>1</v>
      </c>
      <c r="H4" s="16" t="s">
        <v>387</v>
      </c>
      <c r="I4" s="5"/>
    </row>
    <row r="5" spans="1:9" ht="29.25" customHeight="1" x14ac:dyDescent="0.3">
      <c r="A5" s="15">
        <f t="shared" si="0"/>
        <v>3</v>
      </c>
      <c r="B5" s="14" t="s">
        <v>114</v>
      </c>
      <c r="C5" s="8" t="s">
        <v>390</v>
      </c>
      <c r="D5" s="9" t="s">
        <v>115</v>
      </c>
      <c r="E5" s="11" t="s">
        <v>116</v>
      </c>
      <c r="F5" s="10">
        <v>150000</v>
      </c>
      <c r="G5" s="14">
        <v>7</v>
      </c>
      <c r="H5" s="14" t="s">
        <v>386</v>
      </c>
      <c r="I5" s="5"/>
    </row>
    <row r="6" spans="1:9" ht="29.25" customHeight="1" x14ac:dyDescent="0.3">
      <c r="A6" s="15">
        <f t="shared" si="0"/>
        <v>4</v>
      </c>
      <c r="B6" s="15" t="s">
        <v>114</v>
      </c>
      <c r="C6" s="8" t="s">
        <v>391</v>
      </c>
      <c r="D6" s="9" t="s">
        <v>117</v>
      </c>
      <c r="E6" s="12" t="s">
        <v>21</v>
      </c>
      <c r="F6" s="10">
        <v>300000</v>
      </c>
      <c r="G6" s="15">
        <v>12</v>
      </c>
      <c r="H6" s="34" t="s">
        <v>386</v>
      </c>
      <c r="I6" s="5"/>
    </row>
    <row r="7" spans="1:9" ht="29.25" customHeight="1" x14ac:dyDescent="0.3">
      <c r="A7" s="15">
        <f t="shared" si="0"/>
        <v>5</v>
      </c>
      <c r="B7" s="15" t="s">
        <v>114</v>
      </c>
      <c r="C7" s="8" t="s">
        <v>391</v>
      </c>
      <c r="D7" s="9" t="s">
        <v>118</v>
      </c>
      <c r="E7" s="11" t="s">
        <v>23</v>
      </c>
      <c r="F7" s="10">
        <v>165000</v>
      </c>
      <c r="G7" s="15">
        <v>9</v>
      </c>
      <c r="H7" s="34" t="s">
        <v>386</v>
      </c>
      <c r="I7" s="4"/>
    </row>
    <row r="8" spans="1:9" ht="29.25" customHeight="1" x14ac:dyDescent="0.3">
      <c r="A8" s="15">
        <f t="shared" si="0"/>
        <v>6</v>
      </c>
      <c r="B8" s="15" t="s">
        <v>114</v>
      </c>
      <c r="C8" s="8" t="s">
        <v>392</v>
      </c>
      <c r="D8" s="9" t="s">
        <v>119</v>
      </c>
      <c r="E8" s="11" t="s">
        <v>83</v>
      </c>
      <c r="F8" s="10">
        <v>121000</v>
      </c>
      <c r="G8" s="15">
        <v>5</v>
      </c>
      <c r="H8" s="34" t="s">
        <v>386</v>
      </c>
      <c r="I8" s="4"/>
    </row>
    <row r="9" spans="1:9" ht="29.25" customHeight="1" x14ac:dyDescent="0.3">
      <c r="A9" s="34">
        <f>A8+1</f>
        <v>7</v>
      </c>
      <c r="B9" s="15" t="s">
        <v>114</v>
      </c>
      <c r="C9" s="8" t="s">
        <v>392</v>
      </c>
      <c r="D9" s="9" t="s">
        <v>120</v>
      </c>
      <c r="E9" s="12" t="s">
        <v>129</v>
      </c>
      <c r="F9" s="10">
        <v>479000</v>
      </c>
      <c r="G9" s="15">
        <v>20</v>
      </c>
      <c r="H9" s="34" t="s">
        <v>386</v>
      </c>
      <c r="I9" s="4"/>
    </row>
    <row r="10" spans="1:9" ht="29.25" customHeight="1" x14ac:dyDescent="0.3">
      <c r="A10" s="34">
        <f>A9+1</f>
        <v>8</v>
      </c>
      <c r="B10" s="15" t="s">
        <v>114</v>
      </c>
      <c r="C10" s="8" t="s">
        <v>393</v>
      </c>
      <c r="D10" s="9" t="s">
        <v>121</v>
      </c>
      <c r="E10" s="11" t="s">
        <v>126</v>
      </c>
      <c r="F10" s="10">
        <v>60000</v>
      </c>
      <c r="G10" s="15">
        <v>4</v>
      </c>
      <c r="H10" s="34" t="s">
        <v>386</v>
      </c>
      <c r="I10" s="4"/>
    </row>
    <row r="11" spans="1:9" ht="29.25" customHeight="1" x14ac:dyDescent="0.3">
      <c r="A11" s="34">
        <f t="shared" ref="A11:A74" si="1">A10+1</f>
        <v>9</v>
      </c>
      <c r="B11" s="15" t="s">
        <v>114</v>
      </c>
      <c r="C11" s="8" t="s">
        <v>108</v>
      </c>
      <c r="D11" s="9" t="s">
        <v>122</v>
      </c>
      <c r="E11" s="11" t="s">
        <v>127</v>
      </c>
      <c r="F11" s="10">
        <v>200000</v>
      </c>
      <c r="G11" s="15">
        <v>9</v>
      </c>
      <c r="H11" s="34" t="s">
        <v>386</v>
      </c>
      <c r="I11" s="4"/>
    </row>
    <row r="12" spans="1:9" ht="29.25" customHeight="1" x14ac:dyDescent="0.3">
      <c r="A12" s="34">
        <f t="shared" si="1"/>
        <v>10</v>
      </c>
      <c r="B12" s="15" t="s">
        <v>114</v>
      </c>
      <c r="C12" s="8" t="s">
        <v>394</v>
      </c>
      <c r="D12" s="9" t="s">
        <v>123</v>
      </c>
      <c r="E12" s="11" t="s">
        <v>130</v>
      </c>
      <c r="F12" s="10">
        <v>120000</v>
      </c>
      <c r="G12" s="15">
        <v>6</v>
      </c>
      <c r="H12" s="34" t="s">
        <v>386</v>
      </c>
      <c r="I12" s="4"/>
    </row>
    <row r="13" spans="1:9" ht="29.25" customHeight="1" x14ac:dyDescent="0.3">
      <c r="A13" s="34">
        <f t="shared" si="1"/>
        <v>11</v>
      </c>
      <c r="B13" s="15" t="s">
        <v>114</v>
      </c>
      <c r="C13" s="8" t="s">
        <v>394</v>
      </c>
      <c r="D13" s="9" t="s">
        <v>120</v>
      </c>
      <c r="E13" s="11" t="s">
        <v>128</v>
      </c>
      <c r="F13" s="10">
        <v>160000</v>
      </c>
      <c r="G13" s="15">
        <v>7</v>
      </c>
      <c r="H13" s="34" t="s">
        <v>386</v>
      </c>
      <c r="I13" s="4"/>
    </row>
    <row r="14" spans="1:9" ht="29.25" customHeight="1" x14ac:dyDescent="0.3">
      <c r="A14" s="34">
        <f t="shared" si="1"/>
        <v>12</v>
      </c>
      <c r="B14" s="15" t="s">
        <v>114</v>
      </c>
      <c r="C14" s="8" t="s">
        <v>395</v>
      </c>
      <c r="D14" s="9" t="s">
        <v>124</v>
      </c>
      <c r="E14" s="11" t="s">
        <v>98</v>
      </c>
      <c r="F14" s="10">
        <v>54000</v>
      </c>
      <c r="G14" s="15">
        <v>2</v>
      </c>
      <c r="H14" s="34" t="s">
        <v>386</v>
      </c>
      <c r="I14" s="4"/>
    </row>
    <row r="15" spans="1:9" ht="29.25" customHeight="1" x14ac:dyDescent="0.3">
      <c r="A15" s="34">
        <f t="shared" si="1"/>
        <v>13</v>
      </c>
      <c r="B15" s="15" t="s">
        <v>114</v>
      </c>
      <c r="C15" s="8" t="s">
        <v>396</v>
      </c>
      <c r="D15" s="9" t="s">
        <v>125</v>
      </c>
      <c r="E15" s="11" t="s">
        <v>82</v>
      </c>
      <c r="F15" s="10">
        <v>450000</v>
      </c>
      <c r="G15" s="15">
        <v>20</v>
      </c>
      <c r="H15" s="34" t="s">
        <v>386</v>
      </c>
      <c r="I15" s="4"/>
    </row>
    <row r="16" spans="1:9" ht="29.25" customHeight="1" x14ac:dyDescent="0.3">
      <c r="A16" s="34">
        <f t="shared" si="1"/>
        <v>14</v>
      </c>
      <c r="B16" s="23" t="s">
        <v>7</v>
      </c>
      <c r="C16" s="24" t="s">
        <v>397</v>
      </c>
      <c r="D16" s="25" t="s">
        <v>81</v>
      </c>
      <c r="E16" s="11" t="s">
        <v>141</v>
      </c>
      <c r="F16" s="26">
        <v>229000</v>
      </c>
      <c r="G16" s="23">
        <v>10</v>
      </c>
      <c r="H16" s="34" t="s">
        <v>386</v>
      </c>
      <c r="I16" s="4"/>
    </row>
    <row r="17" spans="1:9" ht="29.25" customHeight="1" x14ac:dyDescent="0.3">
      <c r="A17" s="34">
        <f t="shared" si="1"/>
        <v>15</v>
      </c>
      <c r="B17" s="23" t="s">
        <v>7</v>
      </c>
      <c r="C17" s="24" t="s">
        <v>397</v>
      </c>
      <c r="D17" s="25" t="s">
        <v>47</v>
      </c>
      <c r="E17" s="11" t="s">
        <v>142</v>
      </c>
      <c r="F17" s="26">
        <v>180000</v>
      </c>
      <c r="G17" s="23">
        <v>7</v>
      </c>
      <c r="H17" s="34" t="s">
        <v>386</v>
      </c>
      <c r="I17" s="4"/>
    </row>
    <row r="18" spans="1:9" ht="29.25" customHeight="1" x14ac:dyDescent="0.3">
      <c r="A18" s="34">
        <f t="shared" si="1"/>
        <v>16</v>
      </c>
      <c r="B18" s="23" t="s">
        <v>7</v>
      </c>
      <c r="C18" s="24" t="s">
        <v>398</v>
      </c>
      <c r="D18" s="25" t="s">
        <v>131</v>
      </c>
      <c r="E18" s="11" t="s">
        <v>23</v>
      </c>
      <c r="F18" s="26">
        <v>115000</v>
      </c>
      <c r="G18" s="23">
        <v>5</v>
      </c>
      <c r="H18" s="34" t="s">
        <v>386</v>
      </c>
      <c r="I18" s="4"/>
    </row>
    <row r="19" spans="1:9" ht="29.25" customHeight="1" x14ac:dyDescent="0.3">
      <c r="A19" s="34">
        <f t="shared" si="1"/>
        <v>17</v>
      </c>
      <c r="B19" s="23" t="s">
        <v>7</v>
      </c>
      <c r="C19" s="24" t="s">
        <v>398</v>
      </c>
      <c r="D19" s="25" t="s">
        <v>132</v>
      </c>
      <c r="E19" s="11" t="s">
        <v>133</v>
      </c>
      <c r="F19" s="26">
        <v>111000</v>
      </c>
      <c r="G19" s="23">
        <v>4</v>
      </c>
      <c r="H19" s="34" t="s">
        <v>386</v>
      </c>
      <c r="I19" s="4"/>
    </row>
    <row r="20" spans="1:9" ht="29.25" customHeight="1" x14ac:dyDescent="0.3">
      <c r="A20" s="34">
        <f t="shared" si="1"/>
        <v>18</v>
      </c>
      <c r="B20" s="23" t="s">
        <v>7</v>
      </c>
      <c r="C20" s="24" t="s">
        <v>399</v>
      </c>
      <c r="D20" s="25" t="s">
        <v>134</v>
      </c>
      <c r="E20" s="11" t="s">
        <v>143</v>
      </c>
      <c r="F20" s="26">
        <v>99000</v>
      </c>
      <c r="G20" s="23">
        <v>5</v>
      </c>
      <c r="H20" s="34" t="s">
        <v>386</v>
      </c>
      <c r="I20" s="4"/>
    </row>
    <row r="21" spans="1:9" ht="29.25" customHeight="1" x14ac:dyDescent="0.3">
      <c r="A21" s="34">
        <f t="shared" si="1"/>
        <v>19</v>
      </c>
      <c r="B21" s="23" t="s">
        <v>7</v>
      </c>
      <c r="C21" s="24" t="s">
        <v>400</v>
      </c>
      <c r="D21" s="25" t="s">
        <v>115</v>
      </c>
      <c r="E21" s="11" t="s">
        <v>98</v>
      </c>
      <c r="F21" s="26">
        <v>150000</v>
      </c>
      <c r="G21" s="23">
        <v>8</v>
      </c>
      <c r="H21" s="34" t="s">
        <v>386</v>
      </c>
      <c r="I21" s="4"/>
    </row>
    <row r="22" spans="1:9" ht="29.25" customHeight="1" x14ac:dyDescent="0.3">
      <c r="A22" s="34">
        <f t="shared" si="1"/>
        <v>20</v>
      </c>
      <c r="B22" s="23" t="s">
        <v>7</v>
      </c>
      <c r="C22" s="24" t="s">
        <v>401</v>
      </c>
      <c r="D22" s="25" t="s">
        <v>137</v>
      </c>
      <c r="E22" s="11" t="s">
        <v>144</v>
      </c>
      <c r="F22" s="26">
        <v>68000</v>
      </c>
      <c r="G22" s="23">
        <v>4</v>
      </c>
      <c r="H22" s="34" t="s">
        <v>386</v>
      </c>
      <c r="I22" s="4"/>
    </row>
    <row r="23" spans="1:9" ht="29.25" customHeight="1" x14ac:dyDescent="0.3">
      <c r="A23" s="34">
        <f t="shared" si="1"/>
        <v>21</v>
      </c>
      <c r="B23" s="23" t="s">
        <v>7</v>
      </c>
      <c r="C23" s="24" t="s">
        <v>402</v>
      </c>
      <c r="D23" s="25" t="s">
        <v>81</v>
      </c>
      <c r="E23" s="11" t="s">
        <v>145</v>
      </c>
      <c r="F23" s="26">
        <v>114000</v>
      </c>
      <c r="G23" s="23">
        <v>5</v>
      </c>
      <c r="H23" s="34" t="s">
        <v>386</v>
      </c>
      <c r="I23" s="4"/>
    </row>
    <row r="24" spans="1:9" ht="29.25" customHeight="1" x14ac:dyDescent="0.3">
      <c r="A24" s="34">
        <f t="shared" si="1"/>
        <v>22</v>
      </c>
      <c r="B24" s="23" t="s">
        <v>7</v>
      </c>
      <c r="C24" s="24" t="s">
        <v>402</v>
      </c>
      <c r="D24" s="25" t="s">
        <v>138</v>
      </c>
      <c r="E24" s="11" t="s">
        <v>146</v>
      </c>
      <c r="F24" s="26">
        <v>290000</v>
      </c>
      <c r="G24" s="23">
        <v>10</v>
      </c>
      <c r="H24" s="34" t="s">
        <v>386</v>
      </c>
      <c r="I24" s="3"/>
    </row>
    <row r="25" spans="1:9" ht="29.25" customHeight="1" x14ac:dyDescent="0.3">
      <c r="A25" s="34">
        <f t="shared" si="1"/>
        <v>23</v>
      </c>
      <c r="B25" s="23" t="s">
        <v>7</v>
      </c>
      <c r="C25" s="24" t="s">
        <v>403</v>
      </c>
      <c r="D25" s="25" t="s">
        <v>139</v>
      </c>
      <c r="E25" s="11" t="s">
        <v>72</v>
      </c>
      <c r="F25" s="26">
        <v>125000</v>
      </c>
      <c r="G25" s="23">
        <v>7</v>
      </c>
      <c r="H25" s="34" t="s">
        <v>386</v>
      </c>
    </row>
    <row r="26" spans="1:9" ht="29.25" customHeight="1" x14ac:dyDescent="0.3">
      <c r="A26" s="34">
        <f t="shared" si="1"/>
        <v>24</v>
      </c>
      <c r="B26" s="23" t="s">
        <v>7</v>
      </c>
      <c r="C26" s="24" t="s">
        <v>404</v>
      </c>
      <c r="D26" s="25" t="s">
        <v>135</v>
      </c>
      <c r="E26" s="11" t="s">
        <v>149</v>
      </c>
      <c r="F26" s="26">
        <v>100000</v>
      </c>
      <c r="G26" s="23">
        <v>4</v>
      </c>
      <c r="H26" s="34" t="s">
        <v>386</v>
      </c>
    </row>
    <row r="27" spans="1:9" ht="29.25" customHeight="1" x14ac:dyDescent="0.3">
      <c r="A27" s="34">
        <f t="shared" si="1"/>
        <v>25</v>
      </c>
      <c r="B27" s="23" t="s">
        <v>7</v>
      </c>
      <c r="C27" s="24" t="s">
        <v>404</v>
      </c>
      <c r="D27" s="25" t="s">
        <v>136</v>
      </c>
      <c r="E27" s="11" t="s">
        <v>147</v>
      </c>
      <c r="F27" s="26">
        <v>200000</v>
      </c>
      <c r="G27" s="23">
        <v>30</v>
      </c>
      <c r="H27" s="34" t="s">
        <v>386</v>
      </c>
    </row>
    <row r="28" spans="1:9" ht="29.25" customHeight="1" x14ac:dyDescent="0.3">
      <c r="A28" s="34">
        <f t="shared" si="1"/>
        <v>26</v>
      </c>
      <c r="B28" s="23" t="s">
        <v>7</v>
      </c>
      <c r="C28" s="24" t="s">
        <v>405</v>
      </c>
      <c r="D28" s="25" t="s">
        <v>137</v>
      </c>
      <c r="E28" s="11" t="s">
        <v>13</v>
      </c>
      <c r="F28" s="26">
        <v>80000</v>
      </c>
      <c r="G28" s="23">
        <v>6</v>
      </c>
      <c r="H28" s="34" t="s">
        <v>386</v>
      </c>
    </row>
    <row r="29" spans="1:9" ht="29.25" customHeight="1" x14ac:dyDescent="0.3">
      <c r="A29" s="34">
        <f t="shared" si="1"/>
        <v>27</v>
      </c>
      <c r="B29" s="23" t="s">
        <v>7</v>
      </c>
      <c r="C29" s="24" t="s">
        <v>405</v>
      </c>
      <c r="D29" s="25" t="s">
        <v>115</v>
      </c>
      <c r="E29" s="11" t="s">
        <v>148</v>
      </c>
      <c r="F29" s="26">
        <v>75000</v>
      </c>
      <c r="G29" s="23">
        <v>4</v>
      </c>
      <c r="H29" s="34" t="s">
        <v>386</v>
      </c>
    </row>
    <row r="30" spans="1:9" ht="29.25" customHeight="1" x14ac:dyDescent="0.3">
      <c r="A30" s="34">
        <f t="shared" si="1"/>
        <v>28</v>
      </c>
      <c r="B30" s="23" t="s">
        <v>7</v>
      </c>
      <c r="C30" s="24" t="s">
        <v>406</v>
      </c>
      <c r="D30" s="25" t="s">
        <v>140</v>
      </c>
      <c r="E30" s="11" t="s">
        <v>71</v>
      </c>
      <c r="F30" s="26">
        <v>170000</v>
      </c>
      <c r="G30" s="23">
        <v>7</v>
      </c>
      <c r="H30" s="34" t="s">
        <v>386</v>
      </c>
    </row>
    <row r="31" spans="1:9" ht="29.25" customHeight="1" x14ac:dyDescent="0.3">
      <c r="A31" s="34">
        <f t="shared" si="1"/>
        <v>29</v>
      </c>
      <c r="B31" s="23" t="s">
        <v>7</v>
      </c>
      <c r="C31" s="24" t="s">
        <v>407</v>
      </c>
      <c r="D31" s="25" t="s">
        <v>150</v>
      </c>
      <c r="E31" s="11" t="s">
        <v>82</v>
      </c>
      <c r="F31" s="26">
        <v>88000</v>
      </c>
      <c r="G31" s="23">
        <v>4</v>
      </c>
      <c r="H31" s="34" t="s">
        <v>386</v>
      </c>
    </row>
    <row r="32" spans="1:9" ht="29.25" customHeight="1" x14ac:dyDescent="0.3">
      <c r="A32" s="34">
        <f t="shared" si="1"/>
        <v>30</v>
      </c>
      <c r="B32" s="23" t="s">
        <v>7</v>
      </c>
      <c r="C32" s="24" t="s">
        <v>407</v>
      </c>
      <c r="D32" s="25" t="s">
        <v>92</v>
      </c>
      <c r="E32" s="11" t="s">
        <v>94</v>
      </c>
      <c r="F32" s="26">
        <v>454000</v>
      </c>
      <c r="G32" s="23">
        <v>16</v>
      </c>
      <c r="H32" s="34" t="s">
        <v>386</v>
      </c>
    </row>
    <row r="33" spans="1:9" ht="29.25" customHeight="1" x14ac:dyDescent="0.3">
      <c r="A33" s="34">
        <f t="shared" si="1"/>
        <v>31</v>
      </c>
      <c r="B33" s="34" t="s">
        <v>7</v>
      </c>
      <c r="C33" s="8" t="s">
        <v>408</v>
      </c>
      <c r="D33" s="9" t="s">
        <v>151</v>
      </c>
      <c r="E33" s="11" t="s">
        <v>152</v>
      </c>
      <c r="F33" s="10">
        <v>450000</v>
      </c>
      <c r="G33" s="34">
        <v>15</v>
      </c>
      <c r="H33" s="34" t="s">
        <v>386</v>
      </c>
      <c r="I33" s="4"/>
    </row>
    <row r="34" spans="1:9" ht="29.25" customHeight="1" x14ac:dyDescent="0.3">
      <c r="A34" s="34">
        <f t="shared" si="1"/>
        <v>32</v>
      </c>
      <c r="B34" s="34" t="s">
        <v>7</v>
      </c>
      <c r="C34" s="8" t="s">
        <v>408</v>
      </c>
      <c r="D34" s="9" t="s">
        <v>81</v>
      </c>
      <c r="E34" s="11" t="s">
        <v>13</v>
      </c>
      <c r="F34" s="10">
        <v>211000</v>
      </c>
      <c r="G34" s="34">
        <v>10</v>
      </c>
      <c r="H34" s="34" t="s">
        <v>386</v>
      </c>
      <c r="I34" s="5"/>
    </row>
    <row r="35" spans="1:9" ht="29.25" customHeight="1" x14ac:dyDescent="0.3">
      <c r="A35" s="34">
        <f t="shared" si="1"/>
        <v>33</v>
      </c>
      <c r="B35" s="34" t="s">
        <v>7</v>
      </c>
      <c r="C35" s="8" t="s">
        <v>409</v>
      </c>
      <c r="D35" s="9" t="s">
        <v>81</v>
      </c>
      <c r="E35" s="11" t="s">
        <v>29</v>
      </c>
      <c r="F35" s="10">
        <v>125000</v>
      </c>
      <c r="G35" s="34">
        <v>8</v>
      </c>
      <c r="H35" s="34" t="s">
        <v>386</v>
      </c>
      <c r="I35" s="5"/>
    </row>
    <row r="36" spans="1:9" ht="29.25" customHeight="1" x14ac:dyDescent="0.3">
      <c r="A36" s="34">
        <f t="shared" si="1"/>
        <v>34</v>
      </c>
      <c r="B36" s="34" t="s">
        <v>7</v>
      </c>
      <c r="C36" s="8" t="s">
        <v>409</v>
      </c>
      <c r="D36" s="9" t="s">
        <v>73</v>
      </c>
      <c r="E36" s="11" t="s">
        <v>144</v>
      </c>
      <c r="F36" s="10">
        <v>128000</v>
      </c>
      <c r="G36" s="34">
        <v>6</v>
      </c>
      <c r="H36" s="34" t="s">
        <v>386</v>
      </c>
      <c r="I36" s="5"/>
    </row>
    <row r="37" spans="1:9" ht="29.25" customHeight="1" x14ac:dyDescent="0.3">
      <c r="A37" s="34">
        <f t="shared" si="1"/>
        <v>35</v>
      </c>
      <c r="B37" s="34" t="s">
        <v>7</v>
      </c>
      <c r="C37" s="8" t="s">
        <v>410</v>
      </c>
      <c r="D37" s="9" t="s">
        <v>81</v>
      </c>
      <c r="E37" s="11" t="s">
        <v>48</v>
      </c>
      <c r="F37" s="10">
        <v>414000</v>
      </c>
      <c r="G37" s="34">
        <v>18</v>
      </c>
      <c r="H37" s="34" t="s">
        <v>386</v>
      </c>
      <c r="I37" s="4"/>
    </row>
    <row r="38" spans="1:9" ht="29.25" customHeight="1" x14ac:dyDescent="0.3">
      <c r="A38" s="34">
        <f t="shared" si="1"/>
        <v>36</v>
      </c>
      <c r="B38" s="34" t="s">
        <v>7</v>
      </c>
      <c r="C38" s="8" t="s">
        <v>410</v>
      </c>
      <c r="D38" s="9" t="s">
        <v>51</v>
      </c>
      <c r="E38" s="11" t="s">
        <v>66</v>
      </c>
      <c r="F38" s="10">
        <v>180000</v>
      </c>
      <c r="G38" s="34">
        <v>9</v>
      </c>
      <c r="H38" s="34" t="s">
        <v>386</v>
      </c>
      <c r="I38" s="4"/>
    </row>
    <row r="39" spans="1:9" ht="29.25" customHeight="1" x14ac:dyDescent="0.3">
      <c r="A39" s="34">
        <f t="shared" si="1"/>
        <v>37</v>
      </c>
      <c r="B39" s="34" t="s">
        <v>7</v>
      </c>
      <c r="C39" s="8" t="s">
        <v>411</v>
      </c>
      <c r="D39" s="9" t="s">
        <v>31</v>
      </c>
      <c r="E39" s="11" t="s">
        <v>153</v>
      </c>
      <c r="F39" s="10">
        <v>125000</v>
      </c>
      <c r="G39" s="34">
        <v>5</v>
      </c>
      <c r="H39" s="34" t="s">
        <v>386</v>
      </c>
      <c r="I39" s="4"/>
    </row>
    <row r="40" spans="1:9" ht="29.25" customHeight="1" x14ac:dyDescent="0.3">
      <c r="A40" s="34">
        <f t="shared" si="1"/>
        <v>38</v>
      </c>
      <c r="B40" s="34" t="s">
        <v>7</v>
      </c>
      <c r="C40" s="8" t="s">
        <v>412</v>
      </c>
      <c r="D40" s="9" t="s">
        <v>154</v>
      </c>
      <c r="E40" s="11" t="s">
        <v>157</v>
      </c>
      <c r="F40" s="10">
        <v>41500</v>
      </c>
      <c r="G40" s="34">
        <v>4</v>
      </c>
      <c r="H40" s="34" t="s">
        <v>386</v>
      </c>
      <c r="I40" s="4"/>
    </row>
    <row r="41" spans="1:9" ht="29.25" customHeight="1" x14ac:dyDescent="0.3">
      <c r="A41" s="34">
        <f t="shared" si="1"/>
        <v>39</v>
      </c>
      <c r="B41" s="34" t="s">
        <v>7</v>
      </c>
      <c r="C41" s="8" t="s">
        <v>413</v>
      </c>
      <c r="D41" s="9" t="s">
        <v>155</v>
      </c>
      <c r="E41" s="11" t="s">
        <v>80</v>
      </c>
      <c r="F41" s="10">
        <v>151000</v>
      </c>
      <c r="G41" s="34">
        <v>6</v>
      </c>
      <c r="H41" s="34" t="s">
        <v>386</v>
      </c>
      <c r="I41" s="4"/>
    </row>
    <row r="42" spans="1:9" ht="29.25" customHeight="1" x14ac:dyDescent="0.3">
      <c r="A42" s="34">
        <f t="shared" si="1"/>
        <v>40</v>
      </c>
      <c r="B42" s="34" t="s">
        <v>7</v>
      </c>
      <c r="C42" s="8" t="s">
        <v>414</v>
      </c>
      <c r="D42" s="9" t="s">
        <v>99</v>
      </c>
      <c r="E42" s="11" t="s">
        <v>128</v>
      </c>
      <c r="F42" s="10">
        <v>200000</v>
      </c>
      <c r="G42" s="34">
        <v>10</v>
      </c>
      <c r="H42" s="34" t="s">
        <v>386</v>
      </c>
      <c r="I42" s="4"/>
    </row>
    <row r="43" spans="1:9" ht="29.25" customHeight="1" x14ac:dyDescent="0.3">
      <c r="A43" s="34">
        <f t="shared" si="1"/>
        <v>41</v>
      </c>
      <c r="B43" s="34" t="s">
        <v>7</v>
      </c>
      <c r="C43" s="8" t="s">
        <v>168</v>
      </c>
      <c r="D43" s="9" t="s">
        <v>120</v>
      </c>
      <c r="E43" s="11" t="s">
        <v>156</v>
      </c>
      <c r="F43" s="10">
        <v>210000</v>
      </c>
      <c r="G43" s="34">
        <v>12</v>
      </c>
      <c r="H43" s="34" t="s">
        <v>386</v>
      </c>
      <c r="I43" s="4"/>
    </row>
    <row r="44" spans="1:9" s="32" customFormat="1" ht="29.25" customHeight="1" x14ac:dyDescent="0.3">
      <c r="A44" s="34">
        <f t="shared" si="1"/>
        <v>42</v>
      </c>
      <c r="B44" s="23" t="s">
        <v>7</v>
      </c>
      <c r="C44" s="24" t="s">
        <v>167</v>
      </c>
      <c r="D44" s="25" t="s">
        <v>81</v>
      </c>
      <c r="E44" s="11" t="s">
        <v>158</v>
      </c>
      <c r="F44" s="26">
        <v>114000</v>
      </c>
      <c r="G44" s="23">
        <v>6</v>
      </c>
      <c r="H44" s="34" t="s">
        <v>386</v>
      </c>
      <c r="I44" s="31"/>
    </row>
    <row r="45" spans="1:9" ht="29.25" customHeight="1" x14ac:dyDescent="0.3">
      <c r="A45" s="34">
        <f t="shared" si="1"/>
        <v>43</v>
      </c>
      <c r="B45" s="34" t="s">
        <v>7</v>
      </c>
      <c r="C45" s="8" t="s">
        <v>168</v>
      </c>
      <c r="D45" s="9" t="s">
        <v>169</v>
      </c>
      <c r="E45" s="11" t="s">
        <v>173</v>
      </c>
      <c r="F45" s="10">
        <v>960000</v>
      </c>
      <c r="G45" s="34">
        <v>60</v>
      </c>
      <c r="H45" s="34" t="s">
        <v>38</v>
      </c>
      <c r="I45" s="4"/>
    </row>
    <row r="46" spans="1:9" ht="29.25" customHeight="1" x14ac:dyDescent="0.3">
      <c r="A46" s="34">
        <f t="shared" si="1"/>
        <v>44</v>
      </c>
      <c r="B46" s="34" t="s">
        <v>7</v>
      </c>
      <c r="C46" s="8" t="s">
        <v>167</v>
      </c>
      <c r="D46" s="9" t="s">
        <v>55</v>
      </c>
      <c r="E46" s="11" t="s">
        <v>174</v>
      </c>
      <c r="F46" s="10">
        <v>960000</v>
      </c>
      <c r="G46" s="34">
        <v>40</v>
      </c>
      <c r="H46" s="34" t="s">
        <v>38</v>
      </c>
      <c r="I46" s="4"/>
    </row>
    <row r="47" spans="1:9" ht="29.25" customHeight="1" x14ac:dyDescent="0.3">
      <c r="A47" s="34">
        <f t="shared" si="1"/>
        <v>45</v>
      </c>
      <c r="B47" s="34" t="s">
        <v>7</v>
      </c>
      <c r="C47" s="8" t="s">
        <v>167</v>
      </c>
      <c r="D47" s="9" t="s">
        <v>159</v>
      </c>
      <c r="E47" s="11" t="s">
        <v>175</v>
      </c>
      <c r="F47" s="10">
        <v>125000</v>
      </c>
      <c r="G47" s="34">
        <v>5</v>
      </c>
      <c r="H47" s="34" t="s">
        <v>386</v>
      </c>
      <c r="I47" s="4"/>
    </row>
    <row r="48" spans="1:9" ht="29.25" customHeight="1" x14ac:dyDescent="0.3">
      <c r="A48" s="34">
        <f t="shared" si="1"/>
        <v>46</v>
      </c>
      <c r="B48" s="23" t="s">
        <v>7</v>
      </c>
      <c r="C48" s="24" t="s">
        <v>415</v>
      </c>
      <c r="D48" s="25" t="s">
        <v>160</v>
      </c>
      <c r="E48" s="11" t="s">
        <v>170</v>
      </c>
      <c r="F48" s="26">
        <v>280000</v>
      </c>
      <c r="G48" s="23">
        <v>11</v>
      </c>
      <c r="H48" s="34" t="s">
        <v>386</v>
      </c>
      <c r="I48" s="4"/>
    </row>
    <row r="49" spans="1:9" ht="29.25" customHeight="1" x14ac:dyDescent="0.3">
      <c r="A49" s="34">
        <f t="shared" si="1"/>
        <v>47</v>
      </c>
      <c r="B49" s="23" t="s">
        <v>7</v>
      </c>
      <c r="C49" s="24" t="s">
        <v>416</v>
      </c>
      <c r="D49" s="25" t="s">
        <v>161</v>
      </c>
      <c r="E49" s="11" t="s">
        <v>72</v>
      </c>
      <c r="F49" s="26">
        <v>480000</v>
      </c>
      <c r="G49" s="23">
        <v>32</v>
      </c>
      <c r="H49" s="34" t="s">
        <v>386</v>
      </c>
      <c r="I49" s="4"/>
    </row>
    <row r="50" spans="1:9" ht="29.25" customHeight="1" x14ac:dyDescent="0.3">
      <c r="A50" s="34">
        <f t="shared" si="1"/>
        <v>48</v>
      </c>
      <c r="B50" s="23" t="s">
        <v>7</v>
      </c>
      <c r="C50" s="24" t="s">
        <v>416</v>
      </c>
      <c r="D50" s="25" t="s">
        <v>120</v>
      </c>
      <c r="E50" s="11" t="s">
        <v>178</v>
      </c>
      <c r="F50" s="26">
        <v>245000</v>
      </c>
      <c r="G50" s="23">
        <v>10</v>
      </c>
      <c r="H50" s="34" t="s">
        <v>386</v>
      </c>
      <c r="I50" s="4"/>
    </row>
    <row r="51" spans="1:9" ht="29.25" customHeight="1" x14ac:dyDescent="0.3">
      <c r="A51" s="34">
        <f t="shared" si="1"/>
        <v>49</v>
      </c>
      <c r="B51" s="23" t="s">
        <v>7</v>
      </c>
      <c r="C51" s="24" t="s">
        <v>417</v>
      </c>
      <c r="D51" s="25" t="s">
        <v>68</v>
      </c>
      <c r="E51" s="11" t="s">
        <v>171</v>
      </c>
      <c r="F51" s="26">
        <v>140000</v>
      </c>
      <c r="G51" s="23">
        <v>7</v>
      </c>
      <c r="H51" s="34" t="s">
        <v>386</v>
      </c>
      <c r="I51" s="4"/>
    </row>
    <row r="52" spans="1:9" ht="29.25" customHeight="1" x14ac:dyDescent="0.3">
      <c r="A52" s="34">
        <f t="shared" si="1"/>
        <v>50</v>
      </c>
      <c r="B52" s="23" t="s">
        <v>7</v>
      </c>
      <c r="C52" s="24" t="s">
        <v>418</v>
      </c>
      <c r="D52" s="25" t="s">
        <v>162</v>
      </c>
      <c r="E52" s="11" t="s">
        <v>163</v>
      </c>
      <c r="F52" s="26">
        <v>288000</v>
      </c>
      <c r="G52" s="23">
        <v>7</v>
      </c>
      <c r="H52" s="34" t="s">
        <v>386</v>
      </c>
      <c r="I52" s="4"/>
    </row>
    <row r="53" spans="1:9" ht="29.25" customHeight="1" x14ac:dyDescent="0.3">
      <c r="A53" s="34">
        <f t="shared" si="1"/>
        <v>51</v>
      </c>
      <c r="B53" s="23" t="s">
        <v>7</v>
      </c>
      <c r="C53" s="24" t="s">
        <v>419</v>
      </c>
      <c r="D53" s="25" t="s">
        <v>164</v>
      </c>
      <c r="E53" s="11" t="s">
        <v>165</v>
      </c>
      <c r="F53" s="26">
        <v>156000</v>
      </c>
      <c r="G53" s="23">
        <v>6</v>
      </c>
      <c r="H53" s="34" t="s">
        <v>386</v>
      </c>
      <c r="I53" s="4"/>
    </row>
    <row r="54" spans="1:9" ht="29.25" customHeight="1" x14ac:dyDescent="0.3">
      <c r="A54" s="34">
        <f t="shared" si="1"/>
        <v>52</v>
      </c>
      <c r="B54" s="23" t="s">
        <v>7</v>
      </c>
      <c r="C54" s="24" t="s">
        <v>419</v>
      </c>
      <c r="D54" s="25" t="s">
        <v>166</v>
      </c>
      <c r="E54" s="11" t="s">
        <v>172</v>
      </c>
      <c r="F54" s="26">
        <v>435000</v>
      </c>
      <c r="G54" s="23">
        <v>25</v>
      </c>
      <c r="H54" s="34" t="s">
        <v>386</v>
      </c>
      <c r="I54" s="4"/>
    </row>
    <row r="55" spans="1:9" ht="29.25" customHeight="1" x14ac:dyDescent="0.3">
      <c r="A55" s="34">
        <f t="shared" si="1"/>
        <v>53</v>
      </c>
      <c r="B55" s="23" t="s">
        <v>7</v>
      </c>
      <c r="C55" s="24" t="s">
        <v>420</v>
      </c>
      <c r="D55" s="25" t="s">
        <v>164</v>
      </c>
      <c r="E55" s="9" t="s">
        <v>83</v>
      </c>
      <c r="F55" s="26">
        <v>130000</v>
      </c>
      <c r="G55" s="23">
        <v>5</v>
      </c>
      <c r="H55" s="34" t="s">
        <v>386</v>
      </c>
      <c r="I55" s="4"/>
    </row>
    <row r="56" spans="1:9" ht="29.25" customHeight="1" x14ac:dyDescent="0.3">
      <c r="A56" s="34">
        <f t="shared" si="1"/>
        <v>54</v>
      </c>
      <c r="B56" s="23" t="s">
        <v>7</v>
      </c>
      <c r="C56" s="24" t="s">
        <v>420</v>
      </c>
      <c r="D56" s="25" t="s">
        <v>155</v>
      </c>
      <c r="E56" s="11" t="s">
        <v>23</v>
      </c>
      <c r="F56" s="26">
        <v>175000</v>
      </c>
      <c r="G56" s="23">
        <v>6</v>
      </c>
      <c r="H56" s="34" t="s">
        <v>386</v>
      </c>
      <c r="I56" s="3"/>
    </row>
    <row r="57" spans="1:9" ht="29.25" customHeight="1" x14ac:dyDescent="0.3">
      <c r="A57" s="34">
        <f t="shared" si="1"/>
        <v>55</v>
      </c>
      <c r="B57" s="23" t="s">
        <v>7</v>
      </c>
      <c r="C57" s="24" t="s">
        <v>421</v>
      </c>
      <c r="D57" s="25" t="s">
        <v>176</v>
      </c>
      <c r="E57" s="11" t="s">
        <v>177</v>
      </c>
      <c r="F57" s="26">
        <v>195000</v>
      </c>
      <c r="G57" s="23">
        <v>7</v>
      </c>
      <c r="H57" s="34" t="s">
        <v>386</v>
      </c>
    </row>
    <row r="58" spans="1:9" ht="29.25" customHeight="1" x14ac:dyDescent="0.3">
      <c r="A58" s="34">
        <f t="shared" si="1"/>
        <v>56</v>
      </c>
      <c r="B58" s="23" t="s">
        <v>7</v>
      </c>
      <c r="C58" s="24" t="s">
        <v>422</v>
      </c>
      <c r="D58" s="25" t="s">
        <v>115</v>
      </c>
      <c r="E58" s="11" t="s">
        <v>66</v>
      </c>
      <c r="F58" s="26">
        <v>150000</v>
      </c>
      <c r="G58" s="23">
        <v>8</v>
      </c>
      <c r="H58" s="34" t="s">
        <v>386</v>
      </c>
    </row>
    <row r="59" spans="1:9" ht="29.25" customHeight="1" x14ac:dyDescent="0.3">
      <c r="A59" s="34">
        <f t="shared" si="1"/>
        <v>57</v>
      </c>
      <c r="B59" s="23" t="s">
        <v>7</v>
      </c>
      <c r="C59" s="24" t="s">
        <v>423</v>
      </c>
      <c r="D59" s="25" t="s">
        <v>8</v>
      </c>
      <c r="E59" s="11" t="s">
        <v>105</v>
      </c>
      <c r="F59" s="26">
        <v>70000</v>
      </c>
      <c r="G59" s="23">
        <v>4</v>
      </c>
      <c r="H59" s="34" t="s">
        <v>386</v>
      </c>
    </row>
    <row r="60" spans="1:9" ht="29.25" customHeight="1" x14ac:dyDescent="0.3">
      <c r="A60" s="34">
        <f t="shared" si="1"/>
        <v>58</v>
      </c>
      <c r="B60" s="34" t="s">
        <v>7</v>
      </c>
      <c r="C60" s="8" t="s">
        <v>424</v>
      </c>
      <c r="D60" s="9" t="s">
        <v>32</v>
      </c>
      <c r="E60" s="11" t="s">
        <v>13</v>
      </c>
      <c r="F60" s="10">
        <v>69000</v>
      </c>
      <c r="G60" s="34">
        <v>3</v>
      </c>
      <c r="H60" s="34" t="s">
        <v>386</v>
      </c>
      <c r="I60" s="4"/>
    </row>
    <row r="61" spans="1:9" ht="29.25" customHeight="1" x14ac:dyDescent="0.3">
      <c r="A61" s="34">
        <f t="shared" si="1"/>
        <v>59</v>
      </c>
      <c r="B61" s="34" t="s">
        <v>7</v>
      </c>
      <c r="C61" s="8" t="s">
        <v>425</v>
      </c>
      <c r="D61" s="9" t="s">
        <v>155</v>
      </c>
      <c r="E61" s="11" t="s">
        <v>116</v>
      </c>
      <c r="F61" s="10">
        <v>296000</v>
      </c>
      <c r="G61" s="34">
        <v>12</v>
      </c>
      <c r="H61" s="34" t="s">
        <v>386</v>
      </c>
      <c r="I61" s="5"/>
    </row>
    <row r="62" spans="1:9" ht="29.25" customHeight="1" x14ac:dyDescent="0.3">
      <c r="A62" s="34">
        <f t="shared" si="1"/>
        <v>60</v>
      </c>
      <c r="B62" s="34" t="s">
        <v>7</v>
      </c>
      <c r="C62" s="8" t="s">
        <v>426</v>
      </c>
      <c r="D62" s="9" t="s">
        <v>179</v>
      </c>
      <c r="E62" s="11" t="s">
        <v>175</v>
      </c>
      <c r="F62" s="10">
        <v>136000</v>
      </c>
      <c r="G62" s="34">
        <v>6</v>
      </c>
      <c r="H62" s="34" t="s">
        <v>386</v>
      </c>
      <c r="I62" s="5"/>
    </row>
    <row r="63" spans="1:9" ht="29.25" customHeight="1" x14ac:dyDescent="0.3">
      <c r="A63" s="34">
        <f t="shared" si="1"/>
        <v>61</v>
      </c>
      <c r="B63" s="34" t="s">
        <v>7</v>
      </c>
      <c r="C63" s="8" t="s">
        <v>426</v>
      </c>
      <c r="D63" s="9" t="s">
        <v>180</v>
      </c>
      <c r="E63" s="11" t="s">
        <v>23</v>
      </c>
      <c r="F63" s="10">
        <v>450000</v>
      </c>
      <c r="G63" s="34">
        <v>18</v>
      </c>
      <c r="H63" s="34" t="s">
        <v>386</v>
      </c>
      <c r="I63" s="5"/>
    </row>
    <row r="64" spans="1:9" ht="29.25" customHeight="1" x14ac:dyDescent="0.3">
      <c r="A64" s="34">
        <f t="shared" si="1"/>
        <v>62</v>
      </c>
      <c r="B64" s="34" t="s">
        <v>7</v>
      </c>
      <c r="C64" s="8" t="s">
        <v>427</v>
      </c>
      <c r="D64" s="9" t="s">
        <v>81</v>
      </c>
      <c r="E64" s="11" t="s">
        <v>98</v>
      </c>
      <c r="F64" s="10">
        <v>495000</v>
      </c>
      <c r="G64" s="34">
        <v>18</v>
      </c>
      <c r="H64" s="34" t="s">
        <v>386</v>
      </c>
      <c r="I64" s="4"/>
    </row>
    <row r="65" spans="1:9" ht="29.25" customHeight="1" x14ac:dyDescent="0.3">
      <c r="A65" s="34">
        <f t="shared" si="1"/>
        <v>63</v>
      </c>
      <c r="B65" s="34" t="s">
        <v>7</v>
      </c>
      <c r="C65" s="8" t="s">
        <v>427</v>
      </c>
      <c r="D65" s="9" t="s">
        <v>181</v>
      </c>
      <c r="E65" s="11" t="s">
        <v>189</v>
      </c>
      <c r="F65" s="10">
        <v>495000</v>
      </c>
      <c r="G65" s="34">
        <v>16</v>
      </c>
      <c r="H65" s="34" t="s">
        <v>386</v>
      </c>
      <c r="I65" s="4"/>
    </row>
    <row r="66" spans="1:9" ht="29.25" customHeight="1" x14ac:dyDescent="0.3">
      <c r="A66" s="34">
        <f t="shared" si="1"/>
        <v>64</v>
      </c>
      <c r="B66" s="34" t="s">
        <v>7</v>
      </c>
      <c r="C66" s="8" t="s">
        <v>428</v>
      </c>
      <c r="D66" s="9" t="s">
        <v>86</v>
      </c>
      <c r="E66" s="11" t="s">
        <v>105</v>
      </c>
      <c r="F66" s="10">
        <v>157000</v>
      </c>
      <c r="G66" s="34">
        <v>14</v>
      </c>
      <c r="H66" s="34" t="s">
        <v>386</v>
      </c>
      <c r="I66" s="4"/>
    </row>
    <row r="67" spans="1:9" ht="29.25" customHeight="1" x14ac:dyDescent="0.3">
      <c r="A67" s="34">
        <f t="shared" si="1"/>
        <v>65</v>
      </c>
      <c r="B67" s="34" t="s">
        <v>7</v>
      </c>
      <c r="C67" s="8" t="s">
        <v>429</v>
      </c>
      <c r="D67" s="9" t="s">
        <v>50</v>
      </c>
      <c r="E67" s="11" t="s">
        <v>190</v>
      </c>
      <c r="F67" s="10">
        <v>408000</v>
      </c>
      <c r="G67" s="34">
        <v>20</v>
      </c>
      <c r="H67" s="34" t="s">
        <v>386</v>
      </c>
      <c r="I67" s="4"/>
    </row>
    <row r="68" spans="1:9" ht="29.25" customHeight="1" x14ac:dyDescent="0.3">
      <c r="A68" s="34">
        <f t="shared" si="1"/>
        <v>66</v>
      </c>
      <c r="B68" s="34" t="s">
        <v>7</v>
      </c>
      <c r="C68" s="8" t="s">
        <v>429</v>
      </c>
      <c r="D68" s="9" t="s">
        <v>50</v>
      </c>
      <c r="E68" s="11" t="s">
        <v>187</v>
      </c>
      <c r="F68" s="10">
        <v>130000</v>
      </c>
      <c r="G68" s="34">
        <v>6</v>
      </c>
      <c r="H68" s="34" t="s">
        <v>386</v>
      </c>
      <c r="I68" s="4"/>
    </row>
    <row r="69" spans="1:9" ht="29.25" customHeight="1" x14ac:dyDescent="0.3">
      <c r="A69" s="34">
        <f t="shared" si="1"/>
        <v>67</v>
      </c>
      <c r="B69" s="34" t="s">
        <v>7</v>
      </c>
      <c r="C69" s="8" t="s">
        <v>430</v>
      </c>
      <c r="D69" s="9" t="s">
        <v>182</v>
      </c>
      <c r="E69" s="11" t="s">
        <v>184</v>
      </c>
      <c r="F69" s="10">
        <v>85000</v>
      </c>
      <c r="G69" s="34">
        <v>5</v>
      </c>
      <c r="H69" s="34" t="s">
        <v>386</v>
      </c>
      <c r="I69" s="4"/>
    </row>
    <row r="70" spans="1:9" ht="29.25" customHeight="1" x14ac:dyDescent="0.3">
      <c r="A70" s="34">
        <f t="shared" si="1"/>
        <v>68</v>
      </c>
      <c r="B70" s="34" t="s">
        <v>7</v>
      </c>
      <c r="C70" s="8" t="s">
        <v>431</v>
      </c>
      <c r="D70" s="9" t="s">
        <v>115</v>
      </c>
      <c r="E70" s="11" t="s">
        <v>188</v>
      </c>
      <c r="F70" s="10">
        <v>153000</v>
      </c>
      <c r="G70" s="34">
        <v>8</v>
      </c>
      <c r="H70" s="34" t="s">
        <v>386</v>
      </c>
      <c r="I70" s="4"/>
    </row>
    <row r="71" spans="1:9" ht="29.25" customHeight="1" x14ac:dyDescent="0.3">
      <c r="A71" s="34">
        <f t="shared" si="1"/>
        <v>69</v>
      </c>
      <c r="B71" s="16" t="s">
        <v>7</v>
      </c>
      <c r="C71" s="17" t="s">
        <v>431</v>
      </c>
      <c r="D71" s="18" t="s">
        <v>183</v>
      </c>
      <c r="E71" s="11" t="s">
        <v>186</v>
      </c>
      <c r="F71" s="20">
        <v>108000</v>
      </c>
      <c r="G71" s="16">
        <v>6</v>
      </c>
      <c r="H71" s="34" t="s">
        <v>386</v>
      </c>
      <c r="I71" s="5"/>
    </row>
    <row r="72" spans="1:9" ht="29.25" customHeight="1" x14ac:dyDescent="0.3">
      <c r="A72" s="34">
        <f t="shared" si="1"/>
        <v>70</v>
      </c>
      <c r="B72" s="34" t="s">
        <v>7</v>
      </c>
      <c r="C72" s="8" t="s">
        <v>432</v>
      </c>
      <c r="D72" s="9" t="s">
        <v>54</v>
      </c>
      <c r="E72" s="11" t="s">
        <v>185</v>
      </c>
      <c r="F72" s="10">
        <v>166000</v>
      </c>
      <c r="G72" s="34">
        <v>8</v>
      </c>
      <c r="H72" s="34" t="s">
        <v>386</v>
      </c>
      <c r="I72" s="4"/>
    </row>
    <row r="73" spans="1:9" ht="29.25" customHeight="1" x14ac:dyDescent="0.3">
      <c r="A73" s="34">
        <f t="shared" si="1"/>
        <v>71</v>
      </c>
      <c r="B73" s="34" t="s">
        <v>7</v>
      </c>
      <c r="C73" s="8" t="s">
        <v>191</v>
      </c>
      <c r="D73" s="9" t="s">
        <v>169</v>
      </c>
      <c r="E73" s="11" t="s">
        <v>173</v>
      </c>
      <c r="F73" s="10">
        <v>960000</v>
      </c>
      <c r="G73" s="34">
        <v>60</v>
      </c>
      <c r="H73" s="34" t="s">
        <v>38</v>
      </c>
      <c r="I73" s="4"/>
    </row>
    <row r="74" spans="1:9" ht="29.25" customHeight="1" x14ac:dyDescent="0.3">
      <c r="A74" s="34">
        <f t="shared" si="1"/>
        <v>72</v>
      </c>
      <c r="B74" s="34" t="s">
        <v>7</v>
      </c>
      <c r="C74" s="8" t="s">
        <v>433</v>
      </c>
      <c r="D74" s="9" t="s">
        <v>9</v>
      </c>
      <c r="E74" s="11" t="s">
        <v>196</v>
      </c>
      <c r="F74" s="10">
        <v>480000</v>
      </c>
      <c r="G74" s="34">
        <v>24</v>
      </c>
      <c r="H74" s="34" t="s">
        <v>386</v>
      </c>
      <c r="I74" s="4"/>
    </row>
    <row r="75" spans="1:9" ht="29.25" customHeight="1" x14ac:dyDescent="0.3">
      <c r="A75" s="34">
        <f t="shared" ref="A75:A80" si="2">A74+1</f>
        <v>73</v>
      </c>
      <c r="B75" s="23" t="s">
        <v>7</v>
      </c>
      <c r="C75" s="8" t="s">
        <v>433</v>
      </c>
      <c r="D75" s="25" t="s">
        <v>31</v>
      </c>
      <c r="E75" s="11" t="s">
        <v>175</v>
      </c>
      <c r="F75" s="26">
        <v>205000</v>
      </c>
      <c r="G75" s="23">
        <v>8</v>
      </c>
      <c r="H75" s="34" t="s">
        <v>386</v>
      </c>
      <c r="I75" s="4"/>
    </row>
    <row r="76" spans="1:9" ht="29.25" customHeight="1" x14ac:dyDescent="0.3">
      <c r="A76" s="34">
        <f t="shared" si="2"/>
        <v>74</v>
      </c>
      <c r="B76" s="23" t="s">
        <v>7</v>
      </c>
      <c r="C76" s="8" t="s">
        <v>434</v>
      </c>
      <c r="D76" s="25" t="s">
        <v>192</v>
      </c>
      <c r="E76" s="11" t="s">
        <v>197</v>
      </c>
      <c r="F76" s="26">
        <v>435000</v>
      </c>
      <c r="G76" s="23">
        <v>20</v>
      </c>
      <c r="H76" s="34" t="s">
        <v>386</v>
      </c>
      <c r="I76" s="4"/>
    </row>
    <row r="77" spans="1:9" ht="29.25" customHeight="1" x14ac:dyDescent="0.3">
      <c r="A77" s="34">
        <f t="shared" si="2"/>
        <v>75</v>
      </c>
      <c r="B77" s="23" t="s">
        <v>7</v>
      </c>
      <c r="C77" s="8" t="s">
        <v>191</v>
      </c>
      <c r="D77" s="25" t="s">
        <v>193</v>
      </c>
      <c r="E77" s="11" t="s">
        <v>13</v>
      </c>
      <c r="F77" s="26">
        <v>130000</v>
      </c>
      <c r="G77" s="23">
        <v>7</v>
      </c>
      <c r="H77" s="34" t="s">
        <v>386</v>
      </c>
      <c r="I77" s="4"/>
    </row>
    <row r="78" spans="1:9" ht="29.25" customHeight="1" x14ac:dyDescent="0.3">
      <c r="A78" s="34">
        <f t="shared" si="2"/>
        <v>76</v>
      </c>
      <c r="B78" s="23" t="s">
        <v>7</v>
      </c>
      <c r="C78" s="8" t="s">
        <v>191</v>
      </c>
      <c r="D78" s="25" t="s">
        <v>194</v>
      </c>
      <c r="E78" s="12" t="s">
        <v>21</v>
      </c>
      <c r="F78" s="26">
        <v>122000</v>
      </c>
      <c r="G78" s="23">
        <v>5</v>
      </c>
      <c r="H78" s="34" t="s">
        <v>386</v>
      </c>
      <c r="I78" s="4"/>
    </row>
    <row r="79" spans="1:9" ht="29.25" customHeight="1" x14ac:dyDescent="0.3">
      <c r="A79" s="34">
        <f t="shared" si="2"/>
        <v>77</v>
      </c>
      <c r="B79" s="23" t="s">
        <v>7</v>
      </c>
      <c r="C79" s="8" t="s">
        <v>435</v>
      </c>
      <c r="D79" s="25" t="s">
        <v>50</v>
      </c>
      <c r="E79" s="11" t="s">
        <v>98</v>
      </c>
      <c r="F79" s="26">
        <v>289000</v>
      </c>
      <c r="G79" s="23">
        <v>12</v>
      </c>
      <c r="H79" s="34" t="s">
        <v>386</v>
      </c>
      <c r="I79" s="4"/>
    </row>
    <row r="80" spans="1:9" ht="29.25" customHeight="1" x14ac:dyDescent="0.3">
      <c r="A80" s="34">
        <f t="shared" si="2"/>
        <v>78</v>
      </c>
      <c r="B80" s="23" t="s">
        <v>7</v>
      </c>
      <c r="C80" s="8" t="s">
        <v>435</v>
      </c>
      <c r="D80" s="25" t="s">
        <v>195</v>
      </c>
      <c r="E80" s="11" t="s">
        <v>23</v>
      </c>
      <c r="F80" s="26">
        <v>450000</v>
      </c>
      <c r="G80" s="23">
        <v>20</v>
      </c>
      <c r="H80" s="34" t="s">
        <v>386</v>
      </c>
      <c r="I80" s="4"/>
    </row>
    <row r="81" ht="29.25" customHeight="1" x14ac:dyDescent="0.3"/>
    <row r="82" ht="29.25" customHeight="1" x14ac:dyDescent="0.3"/>
    <row r="83" ht="29.25" customHeight="1" x14ac:dyDescent="0.3"/>
    <row r="84" ht="29.25" customHeight="1" x14ac:dyDescent="0.3"/>
    <row r="85" ht="29.25" customHeight="1" x14ac:dyDescent="0.3"/>
    <row r="86" ht="29.25" customHeight="1" x14ac:dyDescent="0.3"/>
    <row r="87" ht="29.25" customHeight="1" x14ac:dyDescent="0.3"/>
    <row r="8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577E2-E1AB-48BB-9623-865C5EC6CB49}">
  <sheetPr>
    <pageSetUpPr fitToPage="1"/>
  </sheetPr>
  <dimension ref="A1:I87"/>
  <sheetViews>
    <sheetView zoomScale="85" zoomScaleNormal="85" workbookViewId="0">
      <selection activeCell="D11" sqref="D11:D12"/>
    </sheetView>
  </sheetViews>
  <sheetFormatPr defaultRowHeight="16.5" x14ac:dyDescent="0.3"/>
  <cols>
    <col min="1" max="1" width="5.75" bestFit="1" customWidth="1"/>
    <col min="2" max="2" width="7.75" bestFit="1" customWidth="1"/>
    <col min="3" max="3" width="17.5" style="2" bestFit="1" customWidth="1"/>
    <col min="4" max="4" width="20.25" customWidth="1"/>
    <col min="5" max="5" width="52" customWidth="1"/>
    <col min="6" max="6" width="13.875" bestFit="1" customWidth="1"/>
    <col min="7" max="7" width="13.25" customWidth="1"/>
    <col min="8" max="8" width="9.75" bestFit="1" customWidth="1"/>
  </cols>
  <sheetData>
    <row r="1" spans="1:9" ht="57.75" customHeight="1" x14ac:dyDescent="0.3">
      <c r="B1" s="41" t="s">
        <v>438</v>
      </c>
      <c r="C1" s="41"/>
      <c r="D1" s="41"/>
      <c r="E1" s="41"/>
      <c r="F1" s="41"/>
      <c r="G1" s="41"/>
      <c r="H1" s="41"/>
    </row>
    <row r="2" spans="1:9" s="27" customFormat="1" ht="29.25" customHeight="1" x14ac:dyDescent="0.3">
      <c r="A2" s="6" t="s">
        <v>5</v>
      </c>
      <c r="B2" s="6" t="s">
        <v>0</v>
      </c>
      <c r="C2" s="7" t="s">
        <v>1</v>
      </c>
      <c r="D2" s="6" t="s">
        <v>2</v>
      </c>
      <c r="E2" s="6" t="s">
        <v>6</v>
      </c>
      <c r="F2" s="6" t="s">
        <v>3</v>
      </c>
      <c r="G2" s="6" t="s">
        <v>4</v>
      </c>
      <c r="H2" s="6" t="s">
        <v>385</v>
      </c>
    </row>
    <row r="3" spans="1:9" ht="29.25" customHeight="1" x14ac:dyDescent="0.3">
      <c r="A3" s="28">
        <v>1</v>
      </c>
      <c r="B3" s="28" t="s">
        <v>7</v>
      </c>
      <c r="C3" s="8" t="s">
        <v>440</v>
      </c>
      <c r="D3" s="9" t="s">
        <v>164</v>
      </c>
      <c r="E3" s="11" t="s">
        <v>144</v>
      </c>
      <c r="F3" s="10">
        <v>104000</v>
      </c>
      <c r="G3" s="28">
        <v>5</v>
      </c>
      <c r="H3" s="16" t="s">
        <v>386</v>
      </c>
      <c r="I3" s="4"/>
    </row>
    <row r="4" spans="1:9" ht="29.25" customHeight="1" x14ac:dyDescent="0.3">
      <c r="A4" s="28">
        <f>A3+1</f>
        <v>2</v>
      </c>
      <c r="B4" s="28" t="s">
        <v>7</v>
      </c>
      <c r="C4" s="8" t="s">
        <v>441</v>
      </c>
      <c r="D4" s="9" t="s">
        <v>192</v>
      </c>
      <c r="E4" s="12" t="s">
        <v>21</v>
      </c>
      <c r="F4" s="10">
        <v>274000</v>
      </c>
      <c r="G4" s="28">
        <v>12</v>
      </c>
      <c r="H4" s="16" t="s">
        <v>386</v>
      </c>
      <c r="I4" s="5"/>
    </row>
    <row r="5" spans="1:9" ht="29.25" customHeight="1" x14ac:dyDescent="0.3">
      <c r="A5" s="34">
        <f t="shared" ref="A5:A68" si="0">A4+1</f>
        <v>3</v>
      </c>
      <c r="B5" s="28" t="s">
        <v>7</v>
      </c>
      <c r="C5" s="8" t="s">
        <v>442</v>
      </c>
      <c r="D5" s="9" t="s">
        <v>131</v>
      </c>
      <c r="E5" s="11" t="s">
        <v>198</v>
      </c>
      <c r="F5" s="10">
        <v>255000</v>
      </c>
      <c r="G5" s="28">
        <v>15</v>
      </c>
      <c r="H5" s="16" t="s">
        <v>386</v>
      </c>
      <c r="I5" s="5"/>
    </row>
    <row r="6" spans="1:9" ht="29.25" customHeight="1" x14ac:dyDescent="0.3">
      <c r="A6" s="34">
        <f t="shared" si="0"/>
        <v>4</v>
      </c>
      <c r="B6" s="28" t="s">
        <v>7</v>
      </c>
      <c r="C6" s="8" t="s">
        <v>442</v>
      </c>
      <c r="D6" s="9" t="s">
        <v>47</v>
      </c>
      <c r="E6" s="11" t="s">
        <v>199</v>
      </c>
      <c r="F6" s="10">
        <v>217000</v>
      </c>
      <c r="G6" s="28">
        <v>10</v>
      </c>
      <c r="H6" s="16" t="s">
        <v>386</v>
      </c>
      <c r="I6" s="5"/>
    </row>
    <row r="7" spans="1:9" ht="29.25" customHeight="1" x14ac:dyDescent="0.3">
      <c r="A7" s="34">
        <f t="shared" si="0"/>
        <v>5</v>
      </c>
      <c r="B7" s="28" t="s">
        <v>7</v>
      </c>
      <c r="C7" s="8" t="s">
        <v>443</v>
      </c>
      <c r="D7" s="9" t="s">
        <v>151</v>
      </c>
      <c r="E7" s="11" t="s">
        <v>200</v>
      </c>
      <c r="F7" s="10">
        <v>31400</v>
      </c>
      <c r="G7" s="28">
        <v>12</v>
      </c>
      <c r="H7" s="16" t="s">
        <v>386</v>
      </c>
      <c r="I7" s="4"/>
    </row>
    <row r="8" spans="1:9" ht="29.25" customHeight="1" x14ac:dyDescent="0.3">
      <c r="A8" s="34">
        <f t="shared" si="0"/>
        <v>6</v>
      </c>
      <c r="B8" s="28" t="s">
        <v>7</v>
      </c>
      <c r="C8" s="8" t="s">
        <v>201</v>
      </c>
      <c r="D8" s="9" t="s">
        <v>24</v>
      </c>
      <c r="E8" s="11" t="s">
        <v>25</v>
      </c>
      <c r="F8" s="10">
        <v>450000</v>
      </c>
      <c r="G8" s="28">
        <v>30</v>
      </c>
      <c r="H8" s="16" t="s">
        <v>386</v>
      </c>
      <c r="I8" s="4"/>
    </row>
    <row r="9" spans="1:9" ht="29.25" customHeight="1" x14ac:dyDescent="0.3">
      <c r="A9" s="34">
        <f t="shared" si="0"/>
        <v>7</v>
      </c>
      <c r="B9" s="23" t="s">
        <v>7</v>
      </c>
      <c r="C9" s="24" t="s">
        <v>206</v>
      </c>
      <c r="D9" s="25" t="s">
        <v>202</v>
      </c>
      <c r="E9" s="11" t="s">
        <v>205</v>
      </c>
      <c r="F9" s="26">
        <v>600000</v>
      </c>
      <c r="G9" s="23">
        <v>6</v>
      </c>
      <c r="H9" s="16" t="s">
        <v>386</v>
      </c>
      <c r="I9" s="4"/>
    </row>
    <row r="10" spans="1:9" ht="29.25" customHeight="1" x14ac:dyDescent="0.3">
      <c r="A10" s="34">
        <f t="shared" si="0"/>
        <v>8</v>
      </c>
      <c r="B10" s="16" t="s">
        <v>7</v>
      </c>
      <c r="C10" s="17" t="s">
        <v>206</v>
      </c>
      <c r="D10" s="18" t="s">
        <v>203</v>
      </c>
      <c r="E10" s="11" t="s">
        <v>204</v>
      </c>
      <c r="F10" s="10">
        <v>1000000</v>
      </c>
      <c r="G10" s="29">
        <v>20</v>
      </c>
      <c r="H10" s="16" t="s">
        <v>386</v>
      </c>
      <c r="I10" s="4"/>
    </row>
    <row r="11" spans="1:9" ht="29.25" customHeight="1" x14ac:dyDescent="0.3">
      <c r="A11" s="34">
        <f t="shared" si="0"/>
        <v>9</v>
      </c>
      <c r="B11" s="16" t="s">
        <v>7</v>
      </c>
      <c r="C11" s="17" t="s">
        <v>206</v>
      </c>
      <c r="D11" s="18" t="s">
        <v>110</v>
      </c>
      <c r="E11" s="11" t="s">
        <v>13</v>
      </c>
      <c r="F11" s="10">
        <v>48000</v>
      </c>
      <c r="G11" s="29">
        <v>3</v>
      </c>
      <c r="H11" s="16" t="s">
        <v>386</v>
      </c>
      <c r="I11" s="4"/>
    </row>
    <row r="12" spans="1:9" ht="29.25" customHeight="1" x14ac:dyDescent="0.3">
      <c r="A12" s="34">
        <f t="shared" si="0"/>
        <v>10</v>
      </c>
      <c r="B12" s="16" t="s">
        <v>7</v>
      </c>
      <c r="C12" s="17" t="s">
        <v>444</v>
      </c>
      <c r="D12" s="18" t="s">
        <v>81</v>
      </c>
      <c r="E12" s="11" t="s">
        <v>178</v>
      </c>
      <c r="F12" s="10">
        <v>125000</v>
      </c>
      <c r="G12" s="29">
        <v>6</v>
      </c>
      <c r="H12" s="16" t="s">
        <v>386</v>
      </c>
      <c r="I12" s="4"/>
    </row>
    <row r="13" spans="1:9" ht="29.25" customHeight="1" x14ac:dyDescent="0.3">
      <c r="A13" s="34">
        <f t="shared" si="0"/>
        <v>11</v>
      </c>
      <c r="B13" s="16" t="s">
        <v>7</v>
      </c>
      <c r="C13" s="17" t="s">
        <v>445</v>
      </c>
      <c r="D13" s="18" t="s">
        <v>207</v>
      </c>
      <c r="E13" s="11" t="s">
        <v>208</v>
      </c>
      <c r="F13" s="10">
        <v>48000</v>
      </c>
      <c r="G13" s="28">
        <v>12</v>
      </c>
      <c r="H13" s="16" t="s">
        <v>386</v>
      </c>
      <c r="I13" s="4"/>
    </row>
    <row r="14" spans="1:9" ht="29.25" customHeight="1" x14ac:dyDescent="0.3">
      <c r="A14" s="34">
        <f t="shared" si="0"/>
        <v>12</v>
      </c>
      <c r="B14" s="16" t="s">
        <v>7</v>
      </c>
      <c r="C14" s="17" t="s">
        <v>446</v>
      </c>
      <c r="D14" s="18" t="s">
        <v>8</v>
      </c>
      <c r="E14" s="11" t="s">
        <v>15</v>
      </c>
      <c r="F14" s="10">
        <v>170000</v>
      </c>
      <c r="G14" s="29">
        <v>8</v>
      </c>
      <c r="H14" s="16" t="s">
        <v>386</v>
      </c>
      <c r="I14" s="5"/>
    </row>
    <row r="15" spans="1:9" ht="29.25" customHeight="1" x14ac:dyDescent="0.3">
      <c r="A15" s="34">
        <f t="shared" si="0"/>
        <v>13</v>
      </c>
      <c r="B15" s="16" t="s">
        <v>7</v>
      </c>
      <c r="C15" s="17" t="s">
        <v>447</v>
      </c>
      <c r="D15" s="18" t="s">
        <v>209</v>
      </c>
      <c r="E15" s="11" t="s">
        <v>210</v>
      </c>
      <c r="F15" s="10">
        <v>403000</v>
      </c>
      <c r="G15" s="29">
        <v>16</v>
      </c>
      <c r="H15" s="16" t="s">
        <v>386</v>
      </c>
      <c r="I15" s="4"/>
    </row>
    <row r="16" spans="1:9" ht="29.25" customHeight="1" x14ac:dyDescent="0.3">
      <c r="A16" s="34">
        <f t="shared" si="0"/>
        <v>14</v>
      </c>
      <c r="B16" s="16" t="s">
        <v>7</v>
      </c>
      <c r="C16" s="17" t="s">
        <v>447</v>
      </c>
      <c r="D16" s="18" t="s">
        <v>211</v>
      </c>
      <c r="E16" s="11" t="s">
        <v>98</v>
      </c>
      <c r="F16" s="10">
        <v>290000</v>
      </c>
      <c r="G16" s="29">
        <v>12</v>
      </c>
      <c r="H16" s="16" t="s">
        <v>386</v>
      </c>
      <c r="I16" s="4"/>
    </row>
    <row r="17" spans="1:9" ht="29.25" customHeight="1" x14ac:dyDescent="0.3">
      <c r="A17" s="34">
        <f t="shared" si="0"/>
        <v>15</v>
      </c>
      <c r="B17" s="16" t="s">
        <v>7</v>
      </c>
      <c r="C17" s="17" t="s">
        <v>448</v>
      </c>
      <c r="D17" s="18" t="s">
        <v>212</v>
      </c>
      <c r="E17" s="11" t="s">
        <v>175</v>
      </c>
      <c r="F17" s="10">
        <v>215000</v>
      </c>
      <c r="G17" s="29">
        <v>10</v>
      </c>
      <c r="H17" s="16" t="s">
        <v>386</v>
      </c>
      <c r="I17" s="4"/>
    </row>
    <row r="18" spans="1:9" ht="29.25" customHeight="1" x14ac:dyDescent="0.3">
      <c r="A18" s="34">
        <f t="shared" si="0"/>
        <v>16</v>
      </c>
      <c r="B18" s="16" t="s">
        <v>7</v>
      </c>
      <c r="C18" s="17" t="s">
        <v>448</v>
      </c>
      <c r="D18" s="18" t="s">
        <v>213</v>
      </c>
      <c r="E18" s="11" t="s">
        <v>214</v>
      </c>
      <c r="F18" s="10">
        <v>133000</v>
      </c>
      <c r="G18" s="29">
        <v>5</v>
      </c>
      <c r="H18" s="16" t="s">
        <v>386</v>
      </c>
      <c r="I18" s="4"/>
    </row>
    <row r="19" spans="1:9" ht="29.25" customHeight="1" x14ac:dyDescent="0.3">
      <c r="A19" s="34">
        <f t="shared" si="0"/>
        <v>17</v>
      </c>
      <c r="B19" s="16" t="s">
        <v>7</v>
      </c>
      <c r="C19" s="17" t="s">
        <v>449</v>
      </c>
      <c r="D19" s="18" t="s">
        <v>215</v>
      </c>
      <c r="E19" s="11" t="s">
        <v>216</v>
      </c>
      <c r="F19" s="26">
        <v>82000</v>
      </c>
      <c r="G19" s="23">
        <v>4</v>
      </c>
      <c r="H19" s="16" t="s">
        <v>386</v>
      </c>
      <c r="I19" s="4"/>
    </row>
    <row r="20" spans="1:9" ht="29.25" customHeight="1" x14ac:dyDescent="0.3">
      <c r="A20" s="34">
        <f t="shared" si="0"/>
        <v>18</v>
      </c>
      <c r="B20" s="16" t="s">
        <v>7</v>
      </c>
      <c r="C20" s="17" t="s">
        <v>450</v>
      </c>
      <c r="D20" s="18" t="s">
        <v>217</v>
      </c>
      <c r="E20" s="11" t="s">
        <v>98</v>
      </c>
      <c r="F20" s="26">
        <v>18000</v>
      </c>
      <c r="G20" s="23">
        <v>2</v>
      </c>
      <c r="H20" s="16" t="s">
        <v>386</v>
      </c>
      <c r="I20" s="4"/>
    </row>
    <row r="21" spans="1:9" ht="29.25" customHeight="1" x14ac:dyDescent="0.3">
      <c r="A21" s="34">
        <f t="shared" si="0"/>
        <v>19</v>
      </c>
      <c r="B21" s="16" t="s">
        <v>7</v>
      </c>
      <c r="C21" s="17" t="s">
        <v>451</v>
      </c>
      <c r="D21" s="18" t="s">
        <v>218</v>
      </c>
      <c r="E21" s="11" t="s">
        <v>219</v>
      </c>
      <c r="F21" s="26">
        <v>44000</v>
      </c>
      <c r="G21" s="23">
        <v>4</v>
      </c>
      <c r="H21" s="16" t="s">
        <v>386</v>
      </c>
      <c r="I21" s="4"/>
    </row>
    <row r="22" spans="1:9" ht="29.25" customHeight="1" x14ac:dyDescent="0.3">
      <c r="A22" s="34">
        <f t="shared" si="0"/>
        <v>20</v>
      </c>
      <c r="B22" s="16" t="s">
        <v>7</v>
      </c>
      <c r="C22" s="17" t="s">
        <v>451</v>
      </c>
      <c r="D22" s="18" t="s">
        <v>220</v>
      </c>
      <c r="E22" s="11" t="s">
        <v>221</v>
      </c>
      <c r="F22" s="26">
        <v>114000</v>
      </c>
      <c r="G22" s="23">
        <v>5</v>
      </c>
      <c r="H22" s="16" t="s">
        <v>386</v>
      </c>
      <c r="I22" s="4"/>
    </row>
    <row r="23" spans="1:9" ht="29.25" customHeight="1" x14ac:dyDescent="0.3">
      <c r="A23" s="34">
        <f t="shared" si="0"/>
        <v>21</v>
      </c>
      <c r="B23" s="16" t="s">
        <v>7</v>
      </c>
      <c r="C23" s="8" t="s">
        <v>222</v>
      </c>
      <c r="D23" s="9" t="s">
        <v>380</v>
      </c>
      <c r="E23" s="11" t="s">
        <v>520</v>
      </c>
      <c r="F23" s="10">
        <v>50000</v>
      </c>
      <c r="G23" s="30">
        <v>1</v>
      </c>
      <c r="H23" s="16" t="s">
        <v>387</v>
      </c>
      <c r="I23" s="4"/>
    </row>
    <row r="24" spans="1:9" ht="29.25" customHeight="1" x14ac:dyDescent="0.3">
      <c r="A24" s="34">
        <f t="shared" si="0"/>
        <v>22</v>
      </c>
      <c r="B24" s="23" t="s">
        <v>7</v>
      </c>
      <c r="C24" s="17" t="s">
        <v>452</v>
      </c>
      <c r="D24" s="18" t="s">
        <v>8</v>
      </c>
      <c r="E24" s="11" t="s">
        <v>83</v>
      </c>
      <c r="F24" s="26">
        <v>140000</v>
      </c>
      <c r="G24" s="23">
        <v>7</v>
      </c>
      <c r="H24" s="16" t="s">
        <v>386</v>
      </c>
      <c r="I24" s="4"/>
    </row>
    <row r="25" spans="1:9" ht="29.25" customHeight="1" x14ac:dyDescent="0.3">
      <c r="A25" s="34">
        <f t="shared" si="0"/>
        <v>23</v>
      </c>
      <c r="B25" s="23" t="s">
        <v>7</v>
      </c>
      <c r="C25" s="17" t="s">
        <v>453</v>
      </c>
      <c r="D25" s="18" t="s">
        <v>217</v>
      </c>
      <c r="E25" s="11" t="s">
        <v>98</v>
      </c>
      <c r="F25" s="26">
        <v>182000</v>
      </c>
      <c r="G25" s="23">
        <v>14</v>
      </c>
      <c r="H25" s="16" t="s">
        <v>386</v>
      </c>
      <c r="I25" s="4"/>
    </row>
    <row r="26" spans="1:9" ht="29.25" customHeight="1" x14ac:dyDescent="0.3">
      <c r="A26" s="34">
        <f t="shared" si="0"/>
        <v>24</v>
      </c>
      <c r="B26" s="23" t="s">
        <v>7</v>
      </c>
      <c r="C26" s="17" t="s">
        <v>453</v>
      </c>
      <c r="D26" s="18" t="s">
        <v>226</v>
      </c>
      <c r="E26" s="12" t="s">
        <v>146</v>
      </c>
      <c r="F26" s="26">
        <v>450000</v>
      </c>
      <c r="G26" s="23">
        <v>18</v>
      </c>
      <c r="H26" s="16" t="s">
        <v>386</v>
      </c>
      <c r="I26" s="3"/>
    </row>
    <row r="27" spans="1:9" ht="29.25" customHeight="1" x14ac:dyDescent="0.3">
      <c r="A27" s="34">
        <f t="shared" si="0"/>
        <v>25</v>
      </c>
      <c r="B27" s="23" t="s">
        <v>7</v>
      </c>
      <c r="C27" s="17" t="s">
        <v>454</v>
      </c>
      <c r="D27" s="18" t="s">
        <v>224</v>
      </c>
      <c r="E27" s="11" t="s">
        <v>225</v>
      </c>
      <c r="F27" s="26">
        <v>100000</v>
      </c>
      <c r="G27" s="23">
        <v>4</v>
      </c>
      <c r="H27" s="16" t="s">
        <v>386</v>
      </c>
    </row>
    <row r="28" spans="1:9" ht="29.25" customHeight="1" x14ac:dyDescent="0.3">
      <c r="A28" s="34">
        <f t="shared" si="0"/>
        <v>26</v>
      </c>
      <c r="B28" s="23" t="s">
        <v>7</v>
      </c>
      <c r="C28" s="17" t="s">
        <v>455</v>
      </c>
      <c r="D28" s="18" t="s">
        <v>8</v>
      </c>
      <c r="E28" s="11" t="s">
        <v>29</v>
      </c>
      <c r="F28" s="26">
        <v>180000</v>
      </c>
      <c r="G28" s="23">
        <v>10</v>
      </c>
      <c r="H28" s="16" t="s">
        <v>386</v>
      </c>
    </row>
    <row r="29" spans="1:9" ht="29.25" customHeight="1" x14ac:dyDescent="0.3">
      <c r="A29" s="34">
        <f t="shared" si="0"/>
        <v>27</v>
      </c>
      <c r="B29" s="34" t="s">
        <v>7</v>
      </c>
      <c r="C29" s="8" t="s">
        <v>456</v>
      </c>
      <c r="D29" s="9" t="s">
        <v>215</v>
      </c>
      <c r="E29" s="12" t="s">
        <v>146</v>
      </c>
      <c r="F29" s="10">
        <v>94000</v>
      </c>
      <c r="G29" s="34">
        <v>5</v>
      </c>
      <c r="H29" s="16" t="s">
        <v>386</v>
      </c>
      <c r="I29" s="4"/>
    </row>
    <row r="30" spans="1:9" ht="29.25" customHeight="1" x14ac:dyDescent="0.3">
      <c r="A30" s="34">
        <f t="shared" si="0"/>
        <v>28</v>
      </c>
      <c r="B30" s="34" t="s">
        <v>7</v>
      </c>
      <c r="C30" s="8" t="s">
        <v>457</v>
      </c>
      <c r="D30" s="9" t="s">
        <v>9</v>
      </c>
      <c r="E30" s="12" t="s">
        <v>227</v>
      </c>
      <c r="F30" s="10">
        <v>375000</v>
      </c>
      <c r="G30" s="34">
        <v>14</v>
      </c>
      <c r="H30" s="16" t="s">
        <v>386</v>
      </c>
      <c r="I30" s="5"/>
    </row>
    <row r="31" spans="1:9" ht="29.25" customHeight="1" x14ac:dyDescent="0.3">
      <c r="A31" s="34">
        <f t="shared" si="0"/>
        <v>29</v>
      </c>
      <c r="B31" s="34" t="s">
        <v>7</v>
      </c>
      <c r="C31" s="8" t="s">
        <v>458</v>
      </c>
      <c r="D31" s="9" t="s">
        <v>228</v>
      </c>
      <c r="E31" s="12" t="s">
        <v>229</v>
      </c>
      <c r="F31" s="10">
        <v>154000</v>
      </c>
      <c r="G31" s="34">
        <v>7</v>
      </c>
      <c r="H31" s="16" t="s">
        <v>386</v>
      </c>
      <c r="I31" s="5"/>
    </row>
    <row r="32" spans="1:9" ht="29.25" customHeight="1" x14ac:dyDescent="0.3">
      <c r="A32" s="34">
        <f t="shared" si="0"/>
        <v>30</v>
      </c>
      <c r="B32" s="34" t="s">
        <v>7</v>
      </c>
      <c r="C32" s="8" t="s">
        <v>458</v>
      </c>
      <c r="D32" s="9" t="s">
        <v>230</v>
      </c>
      <c r="E32" s="11" t="s">
        <v>234</v>
      </c>
      <c r="F32" s="10">
        <v>290000</v>
      </c>
      <c r="G32" s="34">
        <v>12</v>
      </c>
      <c r="H32" s="16" t="s">
        <v>386</v>
      </c>
      <c r="I32" s="5"/>
    </row>
    <row r="33" spans="1:9" ht="29.25" customHeight="1" x14ac:dyDescent="0.3">
      <c r="A33" s="34">
        <f t="shared" si="0"/>
        <v>31</v>
      </c>
      <c r="B33" s="16" t="s">
        <v>7</v>
      </c>
      <c r="C33" s="8" t="s">
        <v>232</v>
      </c>
      <c r="D33" s="9" t="s">
        <v>36</v>
      </c>
      <c r="E33" s="11" t="s">
        <v>233</v>
      </c>
      <c r="F33" s="10">
        <v>900000</v>
      </c>
      <c r="G33" s="34">
        <v>30</v>
      </c>
      <c r="H33" s="16" t="s">
        <v>38</v>
      </c>
      <c r="I33" s="4"/>
    </row>
    <row r="34" spans="1:9" ht="29.25" customHeight="1" x14ac:dyDescent="0.3">
      <c r="A34" s="34">
        <f t="shared" si="0"/>
        <v>32</v>
      </c>
      <c r="B34" s="16" t="s">
        <v>7</v>
      </c>
      <c r="C34" s="8" t="s">
        <v>232</v>
      </c>
      <c r="D34" s="9" t="s">
        <v>223</v>
      </c>
      <c r="E34" s="11" t="s">
        <v>231</v>
      </c>
      <c r="F34" s="10">
        <v>50000</v>
      </c>
      <c r="G34" s="34">
        <v>1</v>
      </c>
      <c r="H34" s="16" t="s">
        <v>386</v>
      </c>
      <c r="I34" s="4"/>
    </row>
    <row r="35" spans="1:9" ht="29.25" customHeight="1" x14ac:dyDescent="0.3">
      <c r="A35" s="34">
        <f t="shared" si="0"/>
        <v>33</v>
      </c>
      <c r="B35" s="16" t="s">
        <v>7</v>
      </c>
      <c r="C35" s="8" t="s">
        <v>236</v>
      </c>
      <c r="D35" s="9" t="s">
        <v>237</v>
      </c>
      <c r="E35" s="11" t="s">
        <v>235</v>
      </c>
      <c r="F35" s="10">
        <v>1260000</v>
      </c>
      <c r="G35" s="34">
        <v>42</v>
      </c>
      <c r="H35" s="16" t="s">
        <v>38</v>
      </c>
      <c r="I35" s="4"/>
    </row>
    <row r="36" spans="1:9" ht="29.25" customHeight="1" x14ac:dyDescent="0.3">
      <c r="A36" s="34">
        <f t="shared" si="0"/>
        <v>34</v>
      </c>
      <c r="B36" s="23" t="s">
        <v>7</v>
      </c>
      <c r="C36" s="17" t="s">
        <v>459</v>
      </c>
      <c r="D36" s="18" t="s">
        <v>239</v>
      </c>
      <c r="E36" s="11" t="s">
        <v>98</v>
      </c>
      <c r="F36" s="26">
        <v>189000</v>
      </c>
      <c r="G36" s="23">
        <v>9</v>
      </c>
      <c r="H36" s="16" t="s">
        <v>386</v>
      </c>
      <c r="I36" s="4"/>
    </row>
    <row r="37" spans="1:9" ht="29.25" customHeight="1" x14ac:dyDescent="0.3">
      <c r="A37" s="34">
        <f t="shared" si="0"/>
        <v>35</v>
      </c>
      <c r="B37" s="34" t="s">
        <v>7</v>
      </c>
      <c r="C37" s="8" t="s">
        <v>459</v>
      </c>
      <c r="D37" s="9" t="s">
        <v>47</v>
      </c>
      <c r="E37" s="12" t="s">
        <v>146</v>
      </c>
      <c r="F37" s="10">
        <v>254000</v>
      </c>
      <c r="G37" s="34">
        <v>10</v>
      </c>
      <c r="H37" s="16" t="s">
        <v>386</v>
      </c>
      <c r="I37" s="4"/>
    </row>
    <row r="38" spans="1:9" ht="29.25" customHeight="1" x14ac:dyDescent="0.3">
      <c r="A38" s="34">
        <f t="shared" si="0"/>
        <v>36</v>
      </c>
      <c r="B38" s="34" t="s">
        <v>7</v>
      </c>
      <c r="C38" s="8" t="s">
        <v>232</v>
      </c>
      <c r="D38" s="9" t="s">
        <v>240</v>
      </c>
      <c r="E38" s="11" t="s">
        <v>30</v>
      </c>
      <c r="F38" s="10">
        <v>296000</v>
      </c>
      <c r="G38" s="34">
        <v>11</v>
      </c>
      <c r="H38" s="16" t="s">
        <v>386</v>
      </c>
      <c r="I38" s="4"/>
    </row>
    <row r="39" spans="1:9" ht="29.25" customHeight="1" x14ac:dyDescent="0.3">
      <c r="A39" s="34">
        <f t="shared" si="0"/>
        <v>37</v>
      </c>
      <c r="B39" s="34" t="s">
        <v>7</v>
      </c>
      <c r="C39" s="8" t="s">
        <v>460</v>
      </c>
      <c r="D39" s="9" t="s">
        <v>241</v>
      </c>
      <c r="E39" s="12" t="s">
        <v>242</v>
      </c>
      <c r="F39" s="10">
        <v>129000</v>
      </c>
      <c r="G39" s="34">
        <v>7</v>
      </c>
      <c r="H39" s="16" t="s">
        <v>386</v>
      </c>
      <c r="I39" s="4"/>
    </row>
    <row r="40" spans="1:9" ht="29.25" customHeight="1" x14ac:dyDescent="0.3">
      <c r="A40" s="34">
        <f t="shared" si="0"/>
        <v>38</v>
      </c>
      <c r="B40" s="34" t="s">
        <v>7</v>
      </c>
      <c r="C40" s="8" t="s">
        <v>461</v>
      </c>
      <c r="D40" s="9" t="s">
        <v>81</v>
      </c>
      <c r="E40" s="11" t="s">
        <v>82</v>
      </c>
      <c r="F40" s="26">
        <v>236000</v>
      </c>
      <c r="G40" s="23">
        <v>8</v>
      </c>
      <c r="H40" s="16" t="s">
        <v>386</v>
      </c>
      <c r="I40" s="5"/>
    </row>
    <row r="41" spans="1:9" ht="29.25" customHeight="1" x14ac:dyDescent="0.3">
      <c r="A41" s="34">
        <f t="shared" si="0"/>
        <v>39</v>
      </c>
      <c r="B41" s="34" t="s">
        <v>7</v>
      </c>
      <c r="C41" s="8" t="s">
        <v>462</v>
      </c>
      <c r="D41" s="9" t="s">
        <v>50</v>
      </c>
      <c r="E41" s="12" t="s">
        <v>243</v>
      </c>
      <c r="F41" s="10">
        <v>184000</v>
      </c>
      <c r="G41" s="34">
        <v>7</v>
      </c>
      <c r="H41" s="16" t="s">
        <v>386</v>
      </c>
      <c r="I41" s="4"/>
    </row>
    <row r="42" spans="1:9" ht="29.25" customHeight="1" x14ac:dyDescent="0.3">
      <c r="A42" s="34">
        <f t="shared" si="0"/>
        <v>40</v>
      </c>
      <c r="B42" s="34" t="s">
        <v>7</v>
      </c>
      <c r="C42" s="8" t="s">
        <v>238</v>
      </c>
      <c r="D42" s="9" t="s">
        <v>151</v>
      </c>
      <c r="E42" s="11" t="s">
        <v>244</v>
      </c>
      <c r="F42" s="10">
        <v>32300</v>
      </c>
      <c r="G42" s="34">
        <v>9</v>
      </c>
      <c r="H42" s="16" t="s">
        <v>386</v>
      </c>
      <c r="I42" s="4"/>
    </row>
    <row r="43" spans="1:9" ht="29.25" customHeight="1" x14ac:dyDescent="0.3">
      <c r="A43" s="34">
        <f t="shared" si="0"/>
        <v>41</v>
      </c>
      <c r="B43" s="16" t="s">
        <v>7</v>
      </c>
      <c r="C43" s="17" t="s">
        <v>238</v>
      </c>
      <c r="D43" s="18" t="s">
        <v>380</v>
      </c>
      <c r="E43" s="11" t="s">
        <v>521</v>
      </c>
      <c r="F43" s="10">
        <v>50000</v>
      </c>
      <c r="G43" s="34">
        <v>1</v>
      </c>
      <c r="H43" s="16" t="s">
        <v>387</v>
      </c>
      <c r="I43" s="4"/>
    </row>
    <row r="44" spans="1:9" ht="29.25" customHeight="1" x14ac:dyDescent="0.3">
      <c r="A44" s="34">
        <f t="shared" si="0"/>
        <v>42</v>
      </c>
      <c r="B44" s="34" t="s">
        <v>7</v>
      </c>
      <c r="C44" s="8" t="s">
        <v>463</v>
      </c>
      <c r="D44" s="9" t="s">
        <v>8</v>
      </c>
      <c r="E44" s="12" t="s">
        <v>146</v>
      </c>
      <c r="F44" s="10">
        <v>70000</v>
      </c>
      <c r="G44" s="34">
        <v>4</v>
      </c>
      <c r="H44" s="16" t="s">
        <v>386</v>
      </c>
      <c r="I44" s="4"/>
    </row>
    <row r="45" spans="1:9" ht="29.25" customHeight="1" x14ac:dyDescent="0.3">
      <c r="A45" s="34">
        <f t="shared" si="0"/>
        <v>43</v>
      </c>
      <c r="B45" s="34" t="s">
        <v>7</v>
      </c>
      <c r="C45" s="8" t="s">
        <v>464</v>
      </c>
      <c r="D45" s="9" t="s">
        <v>192</v>
      </c>
      <c r="E45" s="11" t="s">
        <v>185</v>
      </c>
      <c r="F45" s="10">
        <v>278000</v>
      </c>
      <c r="G45" s="34">
        <v>10</v>
      </c>
      <c r="H45" s="16" t="s">
        <v>386</v>
      </c>
      <c r="I45" s="4"/>
    </row>
    <row r="46" spans="1:9" ht="29.25" customHeight="1" x14ac:dyDescent="0.3">
      <c r="A46" s="34">
        <f t="shared" si="0"/>
        <v>44</v>
      </c>
      <c r="B46" s="34" t="s">
        <v>7</v>
      </c>
      <c r="C46" s="17" t="s">
        <v>465</v>
      </c>
      <c r="D46" s="18" t="s">
        <v>213</v>
      </c>
      <c r="E46" s="19" t="s">
        <v>30</v>
      </c>
      <c r="F46" s="20">
        <v>267000</v>
      </c>
      <c r="G46" s="16">
        <v>11</v>
      </c>
      <c r="H46" s="16" t="s">
        <v>386</v>
      </c>
      <c r="I46" s="4"/>
    </row>
    <row r="47" spans="1:9" ht="29.25" customHeight="1" x14ac:dyDescent="0.3">
      <c r="A47" s="34">
        <f t="shared" si="0"/>
        <v>45</v>
      </c>
      <c r="B47" s="34" t="s">
        <v>7</v>
      </c>
      <c r="C47" s="17" t="s">
        <v>466</v>
      </c>
      <c r="D47" s="18" t="s">
        <v>228</v>
      </c>
      <c r="E47" s="19" t="s">
        <v>245</v>
      </c>
      <c r="F47" s="20">
        <v>60000</v>
      </c>
      <c r="G47" s="16">
        <v>6</v>
      </c>
      <c r="H47" s="16" t="s">
        <v>386</v>
      </c>
      <c r="I47" s="4"/>
    </row>
    <row r="48" spans="1:9" ht="29.25" customHeight="1" x14ac:dyDescent="0.3">
      <c r="A48" s="34">
        <f t="shared" si="0"/>
        <v>46</v>
      </c>
      <c r="B48" s="34" t="s">
        <v>7</v>
      </c>
      <c r="C48" s="17" t="s">
        <v>467</v>
      </c>
      <c r="D48" s="18" t="s">
        <v>8</v>
      </c>
      <c r="E48" s="19" t="s">
        <v>128</v>
      </c>
      <c r="F48" s="20">
        <v>180000</v>
      </c>
      <c r="G48" s="16">
        <v>6</v>
      </c>
      <c r="H48" s="16" t="s">
        <v>386</v>
      </c>
      <c r="I48" s="4"/>
    </row>
    <row r="49" spans="1:9" ht="29.25" customHeight="1" x14ac:dyDescent="0.3">
      <c r="A49" s="34">
        <f t="shared" si="0"/>
        <v>47</v>
      </c>
      <c r="B49" s="34" t="s">
        <v>7</v>
      </c>
      <c r="C49" s="17" t="s">
        <v>467</v>
      </c>
      <c r="D49" s="18" t="s">
        <v>215</v>
      </c>
      <c r="E49" s="19" t="s">
        <v>146</v>
      </c>
      <c r="F49" s="20">
        <v>74000</v>
      </c>
      <c r="G49" s="16">
        <v>3</v>
      </c>
      <c r="H49" s="16" t="s">
        <v>386</v>
      </c>
      <c r="I49" s="4"/>
    </row>
    <row r="50" spans="1:9" ht="29.25" customHeight="1" x14ac:dyDescent="0.3">
      <c r="A50" s="34">
        <f t="shared" si="0"/>
        <v>48</v>
      </c>
      <c r="B50" s="34" t="s">
        <v>7</v>
      </c>
      <c r="C50" s="17" t="s">
        <v>468</v>
      </c>
      <c r="D50" s="18" t="s">
        <v>81</v>
      </c>
      <c r="E50" s="18" t="s">
        <v>142</v>
      </c>
      <c r="F50" s="20">
        <v>137000</v>
      </c>
      <c r="G50" s="16">
        <v>5</v>
      </c>
      <c r="H50" s="16" t="s">
        <v>386</v>
      </c>
      <c r="I50" s="4"/>
    </row>
    <row r="51" spans="1:9" ht="29.25" customHeight="1" x14ac:dyDescent="0.3">
      <c r="A51" s="34">
        <f t="shared" si="0"/>
        <v>49</v>
      </c>
      <c r="B51" s="34" t="s">
        <v>7</v>
      </c>
      <c r="C51" s="17" t="s">
        <v>468</v>
      </c>
      <c r="D51" s="18" t="s">
        <v>240</v>
      </c>
      <c r="E51" s="19" t="s">
        <v>175</v>
      </c>
      <c r="F51" s="20">
        <v>200000</v>
      </c>
      <c r="G51" s="16">
        <v>8</v>
      </c>
      <c r="H51" s="16" t="s">
        <v>386</v>
      </c>
      <c r="I51" s="4"/>
    </row>
    <row r="52" spans="1:9" ht="29.25" customHeight="1" x14ac:dyDescent="0.3">
      <c r="A52" s="34">
        <f t="shared" si="0"/>
        <v>50</v>
      </c>
      <c r="B52" s="34" t="s">
        <v>7</v>
      </c>
      <c r="C52" s="17" t="s">
        <v>469</v>
      </c>
      <c r="D52" s="18" t="s">
        <v>9</v>
      </c>
      <c r="E52" s="19" t="s">
        <v>23</v>
      </c>
      <c r="F52" s="20">
        <v>308000</v>
      </c>
      <c r="G52" s="16">
        <v>12</v>
      </c>
      <c r="H52" s="16" t="s">
        <v>386</v>
      </c>
      <c r="I52" s="3"/>
    </row>
    <row r="53" spans="1:9" ht="29.25" customHeight="1" x14ac:dyDescent="0.3">
      <c r="A53" s="34">
        <f t="shared" si="0"/>
        <v>51</v>
      </c>
      <c r="B53" s="34" t="s">
        <v>7</v>
      </c>
      <c r="C53" s="17" t="s">
        <v>470</v>
      </c>
      <c r="D53" s="18" t="s">
        <v>86</v>
      </c>
      <c r="E53" s="19" t="s">
        <v>98</v>
      </c>
      <c r="F53" s="20">
        <v>20000</v>
      </c>
      <c r="G53" s="16">
        <v>2</v>
      </c>
      <c r="H53" s="16" t="s">
        <v>386</v>
      </c>
    </row>
    <row r="54" spans="1:9" ht="29.25" customHeight="1" x14ac:dyDescent="0.3">
      <c r="A54" s="34">
        <f t="shared" si="0"/>
        <v>52</v>
      </c>
      <c r="B54" s="34" t="s">
        <v>7</v>
      </c>
      <c r="C54" s="8" t="s">
        <v>471</v>
      </c>
      <c r="D54" s="9" t="s">
        <v>246</v>
      </c>
      <c r="E54" s="11" t="s">
        <v>247</v>
      </c>
      <c r="F54" s="10">
        <v>480000</v>
      </c>
      <c r="G54" s="34">
        <v>19</v>
      </c>
      <c r="H54" s="16" t="s">
        <v>386</v>
      </c>
      <c r="I54" s="4"/>
    </row>
    <row r="55" spans="1:9" ht="29.25" customHeight="1" x14ac:dyDescent="0.3">
      <c r="A55" s="34">
        <f t="shared" si="0"/>
        <v>53</v>
      </c>
      <c r="B55" s="34" t="s">
        <v>7</v>
      </c>
      <c r="C55" s="8" t="s">
        <v>472</v>
      </c>
      <c r="D55" s="9" t="s">
        <v>86</v>
      </c>
      <c r="E55" s="12" t="s">
        <v>248</v>
      </c>
      <c r="F55" s="10">
        <v>120000</v>
      </c>
      <c r="G55" s="34">
        <v>12</v>
      </c>
      <c r="H55" s="16" t="s">
        <v>386</v>
      </c>
      <c r="I55" s="5"/>
    </row>
    <row r="56" spans="1:9" ht="29.25" customHeight="1" x14ac:dyDescent="0.3">
      <c r="A56" s="34">
        <f t="shared" si="0"/>
        <v>54</v>
      </c>
      <c r="B56" s="34" t="s">
        <v>7</v>
      </c>
      <c r="C56" s="8" t="s">
        <v>473</v>
      </c>
      <c r="D56" s="9" t="s">
        <v>249</v>
      </c>
      <c r="E56" s="12" t="s">
        <v>66</v>
      </c>
      <c r="F56" s="10">
        <v>80000</v>
      </c>
      <c r="G56" s="34">
        <v>8</v>
      </c>
      <c r="H56" s="16" t="s">
        <v>386</v>
      </c>
      <c r="I56" s="5"/>
    </row>
    <row r="57" spans="1:9" ht="29.25" customHeight="1" x14ac:dyDescent="0.3">
      <c r="A57" s="34">
        <f t="shared" si="0"/>
        <v>55</v>
      </c>
      <c r="B57" s="34" t="s">
        <v>7</v>
      </c>
      <c r="C57" s="8" t="s">
        <v>473</v>
      </c>
      <c r="D57" s="9" t="s">
        <v>249</v>
      </c>
      <c r="E57" s="12" t="s">
        <v>250</v>
      </c>
      <c r="F57" s="10">
        <v>246000</v>
      </c>
      <c r="G57" s="34">
        <v>10</v>
      </c>
      <c r="H57" s="16" t="s">
        <v>386</v>
      </c>
      <c r="I57" s="5"/>
    </row>
    <row r="58" spans="1:9" ht="29.25" customHeight="1" x14ac:dyDescent="0.3">
      <c r="A58" s="34">
        <f t="shared" si="0"/>
        <v>56</v>
      </c>
      <c r="B58" s="16" t="s">
        <v>7</v>
      </c>
      <c r="C58" s="8" t="s">
        <v>474</v>
      </c>
      <c r="D58" s="9" t="s">
        <v>81</v>
      </c>
      <c r="E58" s="12" t="s">
        <v>187</v>
      </c>
      <c r="F58" s="10">
        <v>250000</v>
      </c>
      <c r="G58" s="34">
        <v>10</v>
      </c>
      <c r="H58" s="16" t="s">
        <v>386</v>
      </c>
      <c r="I58" s="4"/>
    </row>
    <row r="59" spans="1:9" ht="29.25" customHeight="1" x14ac:dyDescent="0.3">
      <c r="A59" s="34">
        <f t="shared" si="0"/>
        <v>57</v>
      </c>
      <c r="B59" s="16" t="s">
        <v>7</v>
      </c>
      <c r="C59" s="24" t="s">
        <v>254</v>
      </c>
      <c r="D59" s="25" t="s">
        <v>202</v>
      </c>
      <c r="E59" s="11" t="s">
        <v>252</v>
      </c>
      <c r="F59" s="26">
        <v>500000</v>
      </c>
      <c r="G59" s="23">
        <v>5</v>
      </c>
      <c r="H59" s="16" t="s">
        <v>386</v>
      </c>
      <c r="I59" s="4"/>
    </row>
    <row r="60" spans="1:9" ht="29.25" customHeight="1" x14ac:dyDescent="0.3">
      <c r="A60" s="34">
        <f t="shared" si="0"/>
        <v>58</v>
      </c>
      <c r="B60" s="16" t="s">
        <v>7</v>
      </c>
      <c r="C60" s="24" t="s">
        <v>254</v>
      </c>
      <c r="D60" s="25" t="s">
        <v>251</v>
      </c>
      <c r="E60" s="11" t="s">
        <v>255</v>
      </c>
      <c r="F60" s="26">
        <v>1035000</v>
      </c>
      <c r="G60" s="23">
        <v>23</v>
      </c>
      <c r="H60" s="16" t="s">
        <v>38</v>
      </c>
      <c r="I60" s="4"/>
    </row>
    <row r="61" spans="1:9" ht="29.25" customHeight="1" x14ac:dyDescent="0.3">
      <c r="A61" s="34">
        <f t="shared" si="0"/>
        <v>59</v>
      </c>
      <c r="B61" s="16" t="s">
        <v>7</v>
      </c>
      <c r="C61" s="24" t="s">
        <v>256</v>
      </c>
      <c r="D61" s="25" t="s">
        <v>251</v>
      </c>
      <c r="E61" s="11" t="s">
        <v>253</v>
      </c>
      <c r="F61" s="26">
        <f>45000*G61</f>
        <v>1710000</v>
      </c>
      <c r="G61" s="23">
        <v>38</v>
      </c>
      <c r="H61" s="16" t="s">
        <v>38</v>
      </c>
      <c r="I61" s="4"/>
    </row>
    <row r="62" spans="1:9" ht="29.25" customHeight="1" x14ac:dyDescent="0.3">
      <c r="A62" s="34">
        <f t="shared" si="0"/>
        <v>60</v>
      </c>
      <c r="B62" s="16" t="s">
        <v>7</v>
      </c>
      <c r="C62" s="24" t="s">
        <v>256</v>
      </c>
      <c r="D62" s="9" t="s">
        <v>137</v>
      </c>
      <c r="E62" s="12" t="s">
        <v>80</v>
      </c>
      <c r="F62" s="26">
        <v>136000</v>
      </c>
      <c r="G62" s="23">
        <v>8</v>
      </c>
      <c r="H62" s="23" t="s">
        <v>386</v>
      </c>
      <c r="I62" s="4"/>
    </row>
    <row r="63" spans="1:9" ht="29.25" customHeight="1" x14ac:dyDescent="0.3">
      <c r="A63" s="34">
        <f t="shared" si="0"/>
        <v>61</v>
      </c>
      <c r="B63" s="16" t="s">
        <v>7</v>
      </c>
      <c r="C63" s="24" t="s">
        <v>256</v>
      </c>
      <c r="D63" s="9" t="s">
        <v>61</v>
      </c>
      <c r="E63" s="11" t="s">
        <v>255</v>
      </c>
      <c r="F63" s="26">
        <v>862000</v>
      </c>
      <c r="G63" s="23">
        <v>11</v>
      </c>
      <c r="H63" s="23" t="s">
        <v>386</v>
      </c>
      <c r="I63" s="4"/>
    </row>
    <row r="64" spans="1:9" s="21" customFormat="1" ht="29.25" customHeight="1" x14ac:dyDescent="0.3">
      <c r="A64" s="16">
        <f t="shared" si="0"/>
        <v>62</v>
      </c>
      <c r="B64" s="16" t="s">
        <v>7</v>
      </c>
      <c r="C64" s="17" t="s">
        <v>475</v>
      </c>
      <c r="D64" s="18" t="s">
        <v>257</v>
      </c>
      <c r="E64" s="19" t="s">
        <v>98</v>
      </c>
      <c r="F64" s="20">
        <v>20000</v>
      </c>
      <c r="G64" s="16">
        <v>2</v>
      </c>
      <c r="H64" s="23" t="s">
        <v>386</v>
      </c>
      <c r="I64" s="5"/>
    </row>
    <row r="65" spans="1:9" ht="29.25" customHeight="1" x14ac:dyDescent="0.3">
      <c r="A65" s="34">
        <f t="shared" si="0"/>
        <v>63</v>
      </c>
      <c r="B65" s="16" t="s">
        <v>7</v>
      </c>
      <c r="C65" s="8" t="s">
        <v>476</v>
      </c>
      <c r="D65" s="9" t="s">
        <v>47</v>
      </c>
      <c r="E65" s="12" t="s">
        <v>146</v>
      </c>
      <c r="F65" s="10">
        <v>470000</v>
      </c>
      <c r="G65" s="34">
        <v>16</v>
      </c>
      <c r="H65" s="23" t="s">
        <v>386</v>
      </c>
      <c r="I65" s="4"/>
    </row>
    <row r="66" spans="1:9" ht="29.25" customHeight="1" x14ac:dyDescent="0.3">
      <c r="A66" s="34">
        <f t="shared" si="0"/>
        <v>64</v>
      </c>
      <c r="B66" s="16" t="s">
        <v>7</v>
      </c>
      <c r="C66" s="17" t="s">
        <v>477</v>
      </c>
      <c r="D66" s="18" t="s">
        <v>110</v>
      </c>
      <c r="E66" s="19" t="s">
        <v>266</v>
      </c>
      <c r="F66" s="26">
        <v>40000</v>
      </c>
      <c r="G66" s="23">
        <v>3</v>
      </c>
      <c r="H66" s="23" t="s">
        <v>386</v>
      </c>
      <c r="I66" s="4"/>
    </row>
    <row r="67" spans="1:9" ht="29.25" customHeight="1" x14ac:dyDescent="0.3">
      <c r="A67" s="34">
        <f t="shared" si="0"/>
        <v>65</v>
      </c>
      <c r="B67" s="16" t="s">
        <v>7</v>
      </c>
      <c r="C67" s="17" t="s">
        <v>478</v>
      </c>
      <c r="D67" s="18" t="s">
        <v>67</v>
      </c>
      <c r="E67" s="19" t="s">
        <v>258</v>
      </c>
      <c r="F67" s="10">
        <v>350000</v>
      </c>
      <c r="G67" s="34">
        <v>30</v>
      </c>
      <c r="H67" s="23" t="s">
        <v>386</v>
      </c>
      <c r="I67" s="4"/>
    </row>
    <row r="68" spans="1:9" ht="29.25" customHeight="1" x14ac:dyDescent="0.3">
      <c r="A68" s="34">
        <f t="shared" si="0"/>
        <v>66</v>
      </c>
      <c r="B68" s="16" t="s">
        <v>7</v>
      </c>
      <c r="C68" s="17" t="s">
        <v>479</v>
      </c>
      <c r="D68" s="18" t="s">
        <v>259</v>
      </c>
      <c r="E68" s="19" t="s">
        <v>260</v>
      </c>
      <c r="F68" s="10">
        <v>15600</v>
      </c>
      <c r="G68" s="34">
        <v>4</v>
      </c>
      <c r="H68" s="23" t="s">
        <v>386</v>
      </c>
      <c r="I68" s="4"/>
    </row>
    <row r="69" spans="1:9" ht="29.25" customHeight="1" x14ac:dyDescent="0.3">
      <c r="A69" s="34">
        <f t="shared" ref="A69:A79" si="1">A68+1</f>
        <v>67</v>
      </c>
      <c r="B69" s="16" t="s">
        <v>7</v>
      </c>
      <c r="C69" s="17" t="s">
        <v>480</v>
      </c>
      <c r="D69" s="18" t="s">
        <v>192</v>
      </c>
      <c r="E69" s="19" t="s">
        <v>264</v>
      </c>
      <c r="F69" s="10">
        <v>480000</v>
      </c>
      <c r="G69" s="34">
        <v>18</v>
      </c>
      <c r="H69" s="23" t="s">
        <v>386</v>
      </c>
      <c r="I69" s="4"/>
    </row>
    <row r="70" spans="1:9" ht="29.25" customHeight="1" x14ac:dyDescent="0.3">
      <c r="A70" s="34">
        <f t="shared" si="1"/>
        <v>68</v>
      </c>
      <c r="B70" s="16" t="s">
        <v>7</v>
      </c>
      <c r="C70" s="17" t="s">
        <v>481</v>
      </c>
      <c r="D70" s="18" t="s">
        <v>110</v>
      </c>
      <c r="E70" s="19" t="s">
        <v>265</v>
      </c>
      <c r="F70" s="20">
        <v>112000</v>
      </c>
      <c r="G70" s="16">
        <v>6</v>
      </c>
      <c r="H70" s="23" t="s">
        <v>386</v>
      </c>
      <c r="I70" s="4"/>
    </row>
    <row r="71" spans="1:9" ht="29.25" customHeight="1" x14ac:dyDescent="0.3">
      <c r="A71" s="34">
        <f t="shared" si="1"/>
        <v>69</v>
      </c>
      <c r="B71" s="16" t="s">
        <v>7</v>
      </c>
      <c r="C71" s="17" t="s">
        <v>482</v>
      </c>
      <c r="D71" s="18" t="s">
        <v>261</v>
      </c>
      <c r="E71" s="19" t="s">
        <v>13</v>
      </c>
      <c r="F71" s="20">
        <v>244000</v>
      </c>
      <c r="G71" s="16">
        <v>10</v>
      </c>
      <c r="H71" s="23" t="s">
        <v>386</v>
      </c>
      <c r="I71" s="4"/>
    </row>
    <row r="72" spans="1:9" ht="29.25" customHeight="1" x14ac:dyDescent="0.3">
      <c r="A72" s="34">
        <f t="shared" si="1"/>
        <v>70</v>
      </c>
      <c r="B72" s="16" t="s">
        <v>7</v>
      </c>
      <c r="C72" s="17" t="s">
        <v>483</v>
      </c>
      <c r="D72" s="18" t="s">
        <v>262</v>
      </c>
      <c r="E72" s="19" t="s">
        <v>98</v>
      </c>
      <c r="F72" s="20">
        <v>26000</v>
      </c>
      <c r="G72" s="16">
        <v>2</v>
      </c>
      <c r="H72" s="23" t="s">
        <v>386</v>
      </c>
      <c r="I72" s="4"/>
    </row>
    <row r="73" spans="1:9" ht="29.25" customHeight="1" x14ac:dyDescent="0.3">
      <c r="A73" s="34">
        <f t="shared" si="1"/>
        <v>71</v>
      </c>
      <c r="B73" s="16" t="s">
        <v>7</v>
      </c>
      <c r="C73" s="17" t="s">
        <v>484</v>
      </c>
      <c r="D73" s="18" t="s">
        <v>8</v>
      </c>
      <c r="E73" s="19" t="s">
        <v>263</v>
      </c>
      <c r="F73" s="20">
        <v>130000</v>
      </c>
      <c r="G73" s="16">
        <v>5</v>
      </c>
      <c r="H73" s="23" t="s">
        <v>386</v>
      </c>
      <c r="I73" s="4"/>
    </row>
    <row r="74" spans="1:9" ht="29.25" customHeight="1" x14ac:dyDescent="0.3">
      <c r="A74" s="34">
        <f t="shared" si="1"/>
        <v>72</v>
      </c>
      <c r="B74" s="16" t="s">
        <v>7</v>
      </c>
      <c r="C74" s="17" t="s">
        <v>484</v>
      </c>
      <c r="D74" s="18" t="s">
        <v>192</v>
      </c>
      <c r="E74" s="12" t="s">
        <v>185</v>
      </c>
      <c r="F74" s="20">
        <v>190000</v>
      </c>
      <c r="G74" s="16">
        <v>7</v>
      </c>
      <c r="H74" s="23" t="s">
        <v>386</v>
      </c>
      <c r="I74" s="4"/>
    </row>
    <row r="75" spans="1:9" ht="29.25" customHeight="1" x14ac:dyDescent="0.3">
      <c r="A75" s="34">
        <f t="shared" si="1"/>
        <v>73</v>
      </c>
      <c r="B75" s="16" t="s">
        <v>7</v>
      </c>
      <c r="C75" s="17" t="s">
        <v>485</v>
      </c>
      <c r="D75" s="18" t="s">
        <v>39</v>
      </c>
      <c r="E75" s="19" t="s">
        <v>98</v>
      </c>
      <c r="F75" s="20">
        <v>60000</v>
      </c>
      <c r="G75" s="16">
        <v>2</v>
      </c>
      <c r="H75" s="23" t="s">
        <v>386</v>
      </c>
      <c r="I75" s="4"/>
    </row>
    <row r="76" spans="1:9" ht="29.25" customHeight="1" x14ac:dyDescent="0.3">
      <c r="A76" s="34">
        <f t="shared" si="1"/>
        <v>74</v>
      </c>
      <c r="B76" s="16" t="s">
        <v>7</v>
      </c>
      <c r="C76" s="17" t="s">
        <v>485</v>
      </c>
      <c r="D76" s="18" t="s">
        <v>267</v>
      </c>
      <c r="E76" s="19" t="s">
        <v>268</v>
      </c>
      <c r="F76" s="20">
        <v>490000</v>
      </c>
      <c r="G76" s="16">
        <v>21</v>
      </c>
      <c r="H76" s="23" t="s">
        <v>386</v>
      </c>
      <c r="I76" s="3"/>
    </row>
    <row r="77" spans="1:9" ht="29.25" customHeight="1" x14ac:dyDescent="0.3">
      <c r="A77" s="34">
        <f t="shared" si="1"/>
        <v>75</v>
      </c>
      <c r="B77" s="16" t="s">
        <v>7</v>
      </c>
      <c r="C77" s="17" t="s">
        <v>269</v>
      </c>
      <c r="D77" s="18" t="s">
        <v>270</v>
      </c>
      <c r="E77" s="19" t="s">
        <v>98</v>
      </c>
      <c r="F77" s="20">
        <v>17000</v>
      </c>
      <c r="G77" s="16">
        <v>2</v>
      </c>
      <c r="H77" s="23" t="s">
        <v>386</v>
      </c>
    </row>
    <row r="78" spans="1:9" ht="29.25" customHeight="1" x14ac:dyDescent="0.3">
      <c r="A78" s="34">
        <f t="shared" si="1"/>
        <v>76</v>
      </c>
      <c r="B78" s="23" t="s">
        <v>7</v>
      </c>
      <c r="C78" s="17" t="s">
        <v>486</v>
      </c>
      <c r="D78" s="18" t="s">
        <v>271</v>
      </c>
      <c r="E78" s="19" t="s">
        <v>272</v>
      </c>
      <c r="F78" s="20">
        <v>450000</v>
      </c>
      <c r="G78" s="16">
        <v>20</v>
      </c>
      <c r="H78" s="23" t="s">
        <v>386</v>
      </c>
    </row>
    <row r="79" spans="1:9" ht="29.25" customHeight="1" x14ac:dyDescent="0.3">
      <c r="A79" s="34">
        <f t="shared" si="1"/>
        <v>77</v>
      </c>
      <c r="B79" s="23" t="s">
        <v>7</v>
      </c>
      <c r="C79" s="17" t="s">
        <v>487</v>
      </c>
      <c r="D79" s="18" t="s">
        <v>273</v>
      </c>
      <c r="E79" s="19" t="s">
        <v>146</v>
      </c>
      <c r="F79" s="20">
        <v>56000</v>
      </c>
      <c r="G79" s="34">
        <v>4</v>
      </c>
      <c r="H79" s="23" t="s">
        <v>386</v>
      </c>
    </row>
    <row r="80" spans="1:9" ht="29.25" customHeight="1" x14ac:dyDescent="0.3"/>
    <row r="81" ht="29.25" customHeight="1" x14ac:dyDescent="0.3"/>
    <row r="82" ht="29.25" customHeight="1" x14ac:dyDescent="0.3"/>
    <row r="83" ht="29.25" customHeight="1" x14ac:dyDescent="0.3"/>
    <row r="84" ht="29.25" customHeight="1" x14ac:dyDescent="0.3"/>
    <row r="85" ht="29.25" customHeight="1" x14ac:dyDescent="0.3"/>
    <row r="86" ht="29.25" customHeight="1" x14ac:dyDescent="0.3"/>
    <row r="87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landscape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92B39-CE0C-4036-82FC-37977162DD25}">
  <sheetPr>
    <pageSetUpPr fitToPage="1"/>
  </sheetPr>
  <dimension ref="A1:I73"/>
  <sheetViews>
    <sheetView tabSelected="1" zoomScale="85" zoomScaleNormal="85" workbookViewId="0">
      <selection activeCell="E8" sqref="E8"/>
    </sheetView>
  </sheetViews>
  <sheetFormatPr defaultRowHeight="16.5" x14ac:dyDescent="0.3"/>
  <cols>
    <col min="1" max="1" width="5.75" bestFit="1" customWidth="1"/>
    <col min="2" max="2" width="7.75" bestFit="1" customWidth="1"/>
    <col min="3" max="3" width="17.5" style="2" bestFit="1" customWidth="1"/>
    <col min="4" max="4" width="20.25" customWidth="1"/>
    <col min="5" max="5" width="52" customWidth="1"/>
    <col min="6" max="6" width="13.875" bestFit="1" customWidth="1"/>
    <col min="7" max="7" width="13.25" customWidth="1"/>
    <col min="8" max="8" width="9.75" bestFit="1" customWidth="1"/>
  </cols>
  <sheetData>
    <row r="1" spans="1:9" ht="57.75" customHeight="1" x14ac:dyDescent="0.3">
      <c r="B1" s="41" t="s">
        <v>439</v>
      </c>
      <c r="C1" s="41"/>
      <c r="D1" s="41"/>
      <c r="E1" s="41"/>
      <c r="F1" s="41"/>
      <c r="G1" s="41"/>
      <c r="H1" s="41"/>
    </row>
    <row r="2" spans="1:9" s="33" customFormat="1" ht="29.25" customHeight="1" x14ac:dyDescent="0.3">
      <c r="A2" s="6" t="s">
        <v>5</v>
      </c>
      <c r="B2" s="6" t="s">
        <v>0</v>
      </c>
      <c r="C2" s="7" t="s">
        <v>1</v>
      </c>
      <c r="D2" s="6" t="s">
        <v>2</v>
      </c>
      <c r="E2" s="6" t="s">
        <v>6</v>
      </c>
      <c r="F2" s="6" t="s">
        <v>3</v>
      </c>
      <c r="G2" s="6" t="s">
        <v>4</v>
      </c>
      <c r="H2" s="6" t="s">
        <v>385</v>
      </c>
    </row>
    <row r="3" spans="1:9" s="21" customFormat="1" ht="29.25" customHeight="1" x14ac:dyDescent="0.3">
      <c r="A3" s="16">
        <v>1</v>
      </c>
      <c r="B3" s="16" t="s">
        <v>7</v>
      </c>
      <c r="C3" s="17" t="s">
        <v>488</v>
      </c>
      <c r="D3" s="18" t="s">
        <v>240</v>
      </c>
      <c r="E3" s="18" t="s">
        <v>280</v>
      </c>
      <c r="F3" s="20">
        <v>320000</v>
      </c>
      <c r="G3" s="16">
        <v>12</v>
      </c>
      <c r="H3" s="16" t="s">
        <v>386</v>
      </c>
      <c r="I3" s="5"/>
    </row>
    <row r="4" spans="1:9" s="21" customFormat="1" ht="29.25" customHeight="1" x14ac:dyDescent="0.3">
      <c r="A4" s="16">
        <f>A3+1</f>
        <v>2</v>
      </c>
      <c r="B4" s="16" t="s">
        <v>7</v>
      </c>
      <c r="C4" s="17" t="s">
        <v>489</v>
      </c>
      <c r="D4" s="18" t="s">
        <v>262</v>
      </c>
      <c r="E4" s="18" t="s">
        <v>278</v>
      </c>
      <c r="F4" s="20">
        <v>26000</v>
      </c>
      <c r="G4" s="16">
        <v>2</v>
      </c>
      <c r="H4" s="16" t="s">
        <v>386</v>
      </c>
      <c r="I4" s="5"/>
    </row>
    <row r="5" spans="1:9" s="21" customFormat="1" ht="29.25" customHeight="1" x14ac:dyDescent="0.3">
      <c r="A5" s="16">
        <f t="shared" ref="A5:A65" si="0">A4+1</f>
        <v>3</v>
      </c>
      <c r="B5" s="16" t="s">
        <v>7</v>
      </c>
      <c r="C5" s="17" t="s">
        <v>490</v>
      </c>
      <c r="D5" s="18" t="s">
        <v>274</v>
      </c>
      <c r="E5" s="18" t="s">
        <v>278</v>
      </c>
      <c r="F5" s="20">
        <v>20000</v>
      </c>
      <c r="G5" s="16">
        <v>2</v>
      </c>
      <c r="H5" s="16" t="s">
        <v>386</v>
      </c>
      <c r="I5" s="5"/>
    </row>
    <row r="6" spans="1:9" s="21" customFormat="1" ht="29.25" customHeight="1" x14ac:dyDescent="0.3">
      <c r="A6" s="16">
        <f t="shared" si="0"/>
        <v>4</v>
      </c>
      <c r="B6" s="16" t="s">
        <v>7</v>
      </c>
      <c r="C6" s="17" t="s">
        <v>490</v>
      </c>
      <c r="D6" s="18" t="s">
        <v>275</v>
      </c>
      <c r="E6" s="18" t="s">
        <v>175</v>
      </c>
      <c r="F6" s="20">
        <v>295000</v>
      </c>
      <c r="G6" s="16">
        <v>11</v>
      </c>
      <c r="H6" s="16" t="s">
        <v>386</v>
      </c>
      <c r="I6" s="5"/>
    </row>
    <row r="7" spans="1:9" s="21" customFormat="1" ht="29.25" customHeight="1" x14ac:dyDescent="0.3">
      <c r="A7" s="16">
        <f t="shared" si="0"/>
        <v>5</v>
      </c>
      <c r="B7" s="16" t="s">
        <v>7</v>
      </c>
      <c r="C7" s="17" t="s">
        <v>491</v>
      </c>
      <c r="D7" s="18" t="s">
        <v>276</v>
      </c>
      <c r="E7" s="18" t="s">
        <v>279</v>
      </c>
      <c r="F7" s="20">
        <v>65000</v>
      </c>
      <c r="G7" s="16">
        <v>4</v>
      </c>
      <c r="H7" s="16" t="s">
        <v>386</v>
      </c>
      <c r="I7" s="5"/>
    </row>
    <row r="8" spans="1:9" s="21" customFormat="1" ht="29.25" customHeight="1" x14ac:dyDescent="0.3">
      <c r="A8" s="16">
        <f t="shared" si="0"/>
        <v>6</v>
      </c>
      <c r="B8" s="16" t="s">
        <v>7</v>
      </c>
      <c r="C8" s="17" t="s">
        <v>277</v>
      </c>
      <c r="D8" s="18" t="s">
        <v>380</v>
      </c>
      <c r="E8" s="18" t="s">
        <v>522</v>
      </c>
      <c r="F8" s="20">
        <v>50000</v>
      </c>
      <c r="G8" s="16">
        <v>1</v>
      </c>
      <c r="H8" s="16" t="s">
        <v>387</v>
      </c>
      <c r="I8" s="5"/>
    </row>
    <row r="9" spans="1:9" s="21" customFormat="1" ht="29.25" customHeight="1" x14ac:dyDescent="0.3">
      <c r="A9" s="16">
        <f t="shared" si="0"/>
        <v>7</v>
      </c>
      <c r="B9" s="16" t="s">
        <v>7</v>
      </c>
      <c r="C9" s="17" t="s">
        <v>491</v>
      </c>
      <c r="D9" s="18" t="s">
        <v>281</v>
      </c>
      <c r="E9" s="18" t="s">
        <v>98</v>
      </c>
      <c r="F9" s="20">
        <v>32000</v>
      </c>
      <c r="G9" s="16">
        <v>2</v>
      </c>
      <c r="H9" s="16" t="s">
        <v>386</v>
      </c>
      <c r="I9" s="5"/>
    </row>
    <row r="10" spans="1:9" s="21" customFormat="1" ht="29.25" customHeight="1" x14ac:dyDescent="0.3">
      <c r="A10" s="16">
        <f t="shared" si="0"/>
        <v>8</v>
      </c>
      <c r="B10" s="16" t="s">
        <v>7</v>
      </c>
      <c r="C10" s="17" t="s">
        <v>277</v>
      </c>
      <c r="D10" s="18" t="s">
        <v>16</v>
      </c>
      <c r="E10" s="18" t="s">
        <v>282</v>
      </c>
      <c r="F10" s="20">
        <v>420000</v>
      </c>
      <c r="G10" s="16">
        <v>18</v>
      </c>
      <c r="H10" s="16" t="s">
        <v>386</v>
      </c>
      <c r="I10" s="5"/>
    </row>
    <row r="11" spans="1:9" s="21" customFormat="1" ht="29.25" customHeight="1" x14ac:dyDescent="0.3">
      <c r="A11" s="16">
        <f t="shared" si="0"/>
        <v>9</v>
      </c>
      <c r="B11" s="16" t="s">
        <v>7</v>
      </c>
      <c r="C11" s="17" t="s">
        <v>492</v>
      </c>
      <c r="D11" s="18" t="s">
        <v>283</v>
      </c>
      <c r="E11" s="18" t="s">
        <v>148</v>
      </c>
      <c r="F11" s="20">
        <v>99000</v>
      </c>
      <c r="G11" s="16">
        <v>4</v>
      </c>
      <c r="H11" s="16" t="s">
        <v>386</v>
      </c>
      <c r="I11" s="5"/>
    </row>
    <row r="12" spans="1:9" s="21" customFormat="1" ht="29.25" customHeight="1" x14ac:dyDescent="0.3">
      <c r="A12" s="16">
        <f t="shared" si="0"/>
        <v>10</v>
      </c>
      <c r="B12" s="16" t="s">
        <v>7</v>
      </c>
      <c r="C12" s="17" t="s">
        <v>492</v>
      </c>
      <c r="D12" s="18" t="s">
        <v>284</v>
      </c>
      <c r="E12" s="19" t="s">
        <v>286</v>
      </c>
      <c r="F12" s="20">
        <v>58000</v>
      </c>
      <c r="G12" s="16">
        <v>5</v>
      </c>
      <c r="H12" s="16" t="s">
        <v>386</v>
      </c>
      <c r="I12" s="5"/>
    </row>
    <row r="13" spans="1:9" s="21" customFormat="1" ht="29.25" customHeight="1" x14ac:dyDescent="0.3">
      <c r="A13" s="16">
        <f t="shared" si="0"/>
        <v>11</v>
      </c>
      <c r="B13" s="16" t="s">
        <v>7</v>
      </c>
      <c r="C13" s="17" t="s">
        <v>493</v>
      </c>
      <c r="D13" s="18" t="s">
        <v>285</v>
      </c>
      <c r="E13" s="18" t="s">
        <v>289</v>
      </c>
      <c r="F13" s="20">
        <v>20000</v>
      </c>
      <c r="G13" s="16">
        <v>2</v>
      </c>
      <c r="H13" s="16" t="s">
        <v>386</v>
      </c>
      <c r="I13" s="5"/>
    </row>
    <row r="14" spans="1:9" s="21" customFormat="1" ht="29.25" customHeight="1" x14ac:dyDescent="0.3">
      <c r="A14" s="16">
        <f t="shared" si="0"/>
        <v>12</v>
      </c>
      <c r="B14" s="16" t="s">
        <v>7</v>
      </c>
      <c r="C14" s="17" t="s">
        <v>493</v>
      </c>
      <c r="D14" s="18" t="s">
        <v>215</v>
      </c>
      <c r="E14" s="18" t="s">
        <v>287</v>
      </c>
      <c r="F14" s="20">
        <v>342000</v>
      </c>
      <c r="G14" s="16">
        <v>15</v>
      </c>
      <c r="H14" s="16" t="s">
        <v>386</v>
      </c>
      <c r="I14" s="5"/>
    </row>
    <row r="15" spans="1:9" s="21" customFormat="1" ht="29.25" customHeight="1" x14ac:dyDescent="0.3">
      <c r="A15" s="16">
        <f t="shared" si="0"/>
        <v>13</v>
      </c>
      <c r="B15" s="16" t="s">
        <v>7</v>
      </c>
      <c r="C15" s="17" t="s">
        <v>494</v>
      </c>
      <c r="D15" s="18" t="s">
        <v>288</v>
      </c>
      <c r="E15" s="18" t="s">
        <v>98</v>
      </c>
      <c r="F15" s="20">
        <v>30000</v>
      </c>
      <c r="G15" s="16">
        <v>2</v>
      </c>
      <c r="H15" s="16" t="s">
        <v>386</v>
      </c>
      <c r="I15" s="5"/>
    </row>
    <row r="16" spans="1:9" s="21" customFormat="1" ht="29.25" customHeight="1" x14ac:dyDescent="0.3">
      <c r="A16" s="16">
        <f t="shared" si="0"/>
        <v>14</v>
      </c>
      <c r="B16" s="16" t="s">
        <v>7</v>
      </c>
      <c r="C16" s="17" t="s">
        <v>494</v>
      </c>
      <c r="D16" s="18" t="s">
        <v>192</v>
      </c>
      <c r="E16" s="18" t="s">
        <v>98</v>
      </c>
      <c r="F16" s="20">
        <v>24000</v>
      </c>
      <c r="G16" s="16">
        <v>2</v>
      </c>
      <c r="H16" s="16" t="s">
        <v>386</v>
      </c>
      <c r="I16" s="5"/>
    </row>
    <row r="17" spans="1:9" s="21" customFormat="1" ht="29.25" customHeight="1" x14ac:dyDescent="0.3">
      <c r="A17" s="16">
        <f t="shared" si="0"/>
        <v>15</v>
      </c>
      <c r="B17" s="16" t="s">
        <v>7</v>
      </c>
      <c r="C17" s="17" t="s">
        <v>495</v>
      </c>
      <c r="D17" s="18" t="s">
        <v>292</v>
      </c>
      <c r="E17" s="18" t="s">
        <v>98</v>
      </c>
      <c r="F17" s="20">
        <v>26000</v>
      </c>
      <c r="G17" s="16">
        <v>2</v>
      </c>
      <c r="H17" s="16" t="s">
        <v>386</v>
      </c>
      <c r="I17" s="5"/>
    </row>
    <row r="18" spans="1:9" s="21" customFormat="1" ht="29.25" customHeight="1" x14ac:dyDescent="0.3">
      <c r="A18" s="16">
        <f t="shared" si="0"/>
        <v>16</v>
      </c>
      <c r="B18" s="16" t="s">
        <v>7</v>
      </c>
      <c r="C18" s="17" t="s">
        <v>496</v>
      </c>
      <c r="D18" s="18" t="s">
        <v>192</v>
      </c>
      <c r="E18" s="19" t="s">
        <v>293</v>
      </c>
      <c r="F18" s="20">
        <v>49000</v>
      </c>
      <c r="G18" s="16">
        <v>4</v>
      </c>
      <c r="H18" s="16" t="s">
        <v>386</v>
      </c>
      <c r="I18" s="5"/>
    </row>
    <row r="19" spans="1:9" s="21" customFormat="1" ht="29.25" customHeight="1" x14ac:dyDescent="0.3">
      <c r="A19" s="16">
        <f t="shared" si="0"/>
        <v>17</v>
      </c>
      <c r="B19" s="16" t="s">
        <v>7</v>
      </c>
      <c r="C19" s="17" t="s">
        <v>497</v>
      </c>
      <c r="D19" s="18" t="s">
        <v>294</v>
      </c>
      <c r="E19" s="18" t="s">
        <v>298</v>
      </c>
      <c r="F19" s="20">
        <v>225000</v>
      </c>
      <c r="G19" s="16">
        <v>10</v>
      </c>
      <c r="H19" s="16" t="s">
        <v>386</v>
      </c>
      <c r="I19" s="5"/>
    </row>
    <row r="20" spans="1:9" s="21" customFormat="1" ht="29.25" customHeight="1" x14ac:dyDescent="0.3">
      <c r="A20" s="16">
        <f t="shared" si="0"/>
        <v>18</v>
      </c>
      <c r="B20" s="16" t="s">
        <v>7</v>
      </c>
      <c r="C20" s="17" t="s">
        <v>498</v>
      </c>
      <c r="D20" s="18" t="s">
        <v>295</v>
      </c>
      <c r="E20" s="19" t="s">
        <v>296</v>
      </c>
      <c r="F20" s="20">
        <v>140000</v>
      </c>
      <c r="G20" s="16">
        <v>8</v>
      </c>
      <c r="H20" s="16" t="s">
        <v>386</v>
      </c>
      <c r="I20" s="5"/>
    </row>
    <row r="21" spans="1:9" s="21" customFormat="1" ht="29.25" customHeight="1" x14ac:dyDescent="0.3">
      <c r="A21" s="16">
        <f t="shared" si="0"/>
        <v>19</v>
      </c>
      <c r="B21" s="16" t="s">
        <v>7</v>
      </c>
      <c r="C21" s="17" t="s">
        <v>498</v>
      </c>
      <c r="D21" s="18" t="s">
        <v>297</v>
      </c>
      <c r="E21" s="18" t="s">
        <v>175</v>
      </c>
      <c r="F21" s="20">
        <v>210000</v>
      </c>
      <c r="G21" s="16">
        <v>8</v>
      </c>
      <c r="H21" s="16" t="s">
        <v>386</v>
      </c>
      <c r="I21" s="5"/>
    </row>
    <row r="22" spans="1:9" s="21" customFormat="1" ht="29.25" customHeight="1" x14ac:dyDescent="0.3">
      <c r="A22" s="16">
        <f t="shared" si="0"/>
        <v>20</v>
      </c>
      <c r="B22" s="16" t="s">
        <v>7</v>
      </c>
      <c r="C22" s="17" t="s">
        <v>302</v>
      </c>
      <c r="D22" s="18" t="s">
        <v>285</v>
      </c>
      <c r="E22" s="18" t="s">
        <v>82</v>
      </c>
      <c r="F22" s="20">
        <v>52000</v>
      </c>
      <c r="G22" s="16">
        <v>4</v>
      </c>
      <c r="H22" s="16" t="s">
        <v>386</v>
      </c>
      <c r="I22" s="5"/>
    </row>
    <row r="23" spans="1:9" s="21" customFormat="1" ht="29.25" customHeight="1" x14ac:dyDescent="0.3">
      <c r="A23" s="16">
        <f t="shared" si="0"/>
        <v>21</v>
      </c>
      <c r="B23" s="16" t="s">
        <v>7</v>
      </c>
      <c r="C23" s="17" t="s">
        <v>302</v>
      </c>
      <c r="D23" s="18" t="s">
        <v>299</v>
      </c>
      <c r="E23" s="18" t="s">
        <v>280</v>
      </c>
      <c r="F23" s="20">
        <v>200000</v>
      </c>
      <c r="G23" s="16">
        <v>8</v>
      </c>
      <c r="H23" s="16" t="s">
        <v>386</v>
      </c>
      <c r="I23" s="5"/>
    </row>
    <row r="24" spans="1:9" s="21" customFormat="1" ht="29.25" customHeight="1" x14ac:dyDescent="0.3">
      <c r="A24" s="16">
        <f t="shared" si="0"/>
        <v>22</v>
      </c>
      <c r="B24" s="16" t="s">
        <v>7</v>
      </c>
      <c r="C24" s="17" t="s">
        <v>301</v>
      </c>
      <c r="D24" s="18" t="s">
        <v>300</v>
      </c>
      <c r="E24" s="19" t="s">
        <v>23</v>
      </c>
      <c r="F24" s="20">
        <v>64000</v>
      </c>
      <c r="G24" s="16">
        <v>4</v>
      </c>
      <c r="H24" s="16" t="s">
        <v>386</v>
      </c>
      <c r="I24" s="5"/>
    </row>
    <row r="25" spans="1:9" s="21" customFormat="1" ht="29.25" customHeight="1" x14ac:dyDescent="0.3">
      <c r="A25" s="16">
        <f>A24+1</f>
        <v>23</v>
      </c>
      <c r="B25" s="16" t="s">
        <v>7</v>
      </c>
      <c r="C25" s="17" t="s">
        <v>301</v>
      </c>
      <c r="D25" s="18" t="s">
        <v>35</v>
      </c>
      <c r="E25" s="19" t="s">
        <v>33</v>
      </c>
      <c r="F25" s="35">
        <v>1200000</v>
      </c>
      <c r="G25" s="16">
        <v>50</v>
      </c>
      <c r="H25" s="16" t="s">
        <v>38</v>
      </c>
    </row>
    <row r="26" spans="1:9" s="21" customFormat="1" ht="29.25" customHeight="1" x14ac:dyDescent="0.3">
      <c r="A26" s="16">
        <f t="shared" si="0"/>
        <v>24</v>
      </c>
      <c r="B26" s="16" t="s">
        <v>7</v>
      </c>
      <c r="C26" s="17" t="s">
        <v>302</v>
      </c>
      <c r="D26" s="18" t="s">
        <v>380</v>
      </c>
      <c r="E26" s="19" t="s">
        <v>523</v>
      </c>
      <c r="F26" s="20">
        <v>50000</v>
      </c>
      <c r="G26" s="16">
        <v>1</v>
      </c>
      <c r="H26" s="16" t="s">
        <v>38</v>
      </c>
    </row>
    <row r="27" spans="1:9" s="21" customFormat="1" ht="29.25" customHeight="1" x14ac:dyDescent="0.3">
      <c r="A27" s="16">
        <f t="shared" si="0"/>
        <v>25</v>
      </c>
      <c r="B27" s="16" t="s">
        <v>7</v>
      </c>
      <c r="C27" s="17" t="s">
        <v>303</v>
      </c>
      <c r="D27" s="18" t="s">
        <v>380</v>
      </c>
      <c r="E27" s="19" t="s">
        <v>524</v>
      </c>
      <c r="F27" s="20">
        <v>50000</v>
      </c>
      <c r="G27" s="16">
        <v>1</v>
      </c>
      <c r="H27" s="16" t="s">
        <v>38</v>
      </c>
      <c r="I27" s="5"/>
    </row>
    <row r="28" spans="1:9" s="21" customFormat="1" ht="29.25" customHeight="1" x14ac:dyDescent="0.3">
      <c r="A28" s="16">
        <f t="shared" si="0"/>
        <v>26</v>
      </c>
      <c r="B28" s="16" t="s">
        <v>7</v>
      </c>
      <c r="C28" s="17" t="s">
        <v>304</v>
      </c>
      <c r="D28" s="18" t="s">
        <v>290</v>
      </c>
      <c r="E28" s="19" t="s">
        <v>525</v>
      </c>
      <c r="F28" s="20">
        <v>50000</v>
      </c>
      <c r="G28" s="16">
        <v>1</v>
      </c>
      <c r="H28" s="16" t="s">
        <v>38</v>
      </c>
      <c r="I28" s="5"/>
    </row>
    <row r="29" spans="1:9" s="21" customFormat="1" ht="29.25" customHeight="1" x14ac:dyDescent="0.3">
      <c r="A29" s="16">
        <f t="shared" si="0"/>
        <v>27</v>
      </c>
      <c r="B29" s="16" t="s">
        <v>7</v>
      </c>
      <c r="C29" s="17" t="s">
        <v>304</v>
      </c>
      <c r="D29" s="18" t="s">
        <v>380</v>
      </c>
      <c r="E29" s="19" t="s">
        <v>526</v>
      </c>
      <c r="F29" s="20">
        <v>50000</v>
      </c>
      <c r="G29" s="16">
        <v>1</v>
      </c>
      <c r="H29" s="16" t="s">
        <v>38</v>
      </c>
      <c r="I29" s="5"/>
    </row>
    <row r="30" spans="1:9" s="21" customFormat="1" ht="29.25" customHeight="1" x14ac:dyDescent="0.3">
      <c r="A30" s="16">
        <f t="shared" si="0"/>
        <v>28</v>
      </c>
      <c r="B30" s="16" t="s">
        <v>7</v>
      </c>
      <c r="C30" s="17" t="s">
        <v>291</v>
      </c>
      <c r="D30" s="18" t="s">
        <v>380</v>
      </c>
      <c r="E30" s="19" t="s">
        <v>527</v>
      </c>
      <c r="F30" s="20">
        <v>50000</v>
      </c>
      <c r="G30" s="16">
        <v>1</v>
      </c>
      <c r="H30" s="16" t="s">
        <v>387</v>
      </c>
      <c r="I30" s="5"/>
    </row>
    <row r="31" spans="1:9" s="21" customFormat="1" ht="29.25" customHeight="1" x14ac:dyDescent="0.3">
      <c r="A31" s="16">
        <f t="shared" si="0"/>
        <v>29</v>
      </c>
      <c r="B31" s="16" t="s">
        <v>7</v>
      </c>
      <c r="C31" s="17" t="s">
        <v>499</v>
      </c>
      <c r="D31" s="18" t="s">
        <v>81</v>
      </c>
      <c r="E31" s="18" t="s">
        <v>146</v>
      </c>
      <c r="F31" s="20">
        <v>75000</v>
      </c>
      <c r="G31" s="16">
        <v>3</v>
      </c>
      <c r="H31" s="16" t="s">
        <v>11</v>
      </c>
      <c r="I31" s="5"/>
    </row>
    <row r="32" spans="1:9" s="21" customFormat="1" ht="29.25" customHeight="1" x14ac:dyDescent="0.3">
      <c r="A32" s="16">
        <f t="shared" si="0"/>
        <v>30</v>
      </c>
      <c r="B32" s="16" t="s">
        <v>7</v>
      </c>
      <c r="C32" s="17" t="s">
        <v>499</v>
      </c>
      <c r="D32" s="18" t="s">
        <v>305</v>
      </c>
      <c r="E32" s="18" t="s">
        <v>98</v>
      </c>
      <c r="F32" s="20">
        <v>30000</v>
      </c>
      <c r="G32" s="16">
        <v>2</v>
      </c>
      <c r="H32" s="16" t="s">
        <v>10</v>
      </c>
      <c r="I32" s="5"/>
    </row>
    <row r="33" spans="1:9" s="21" customFormat="1" ht="29.25" customHeight="1" x14ac:dyDescent="0.3">
      <c r="A33" s="16">
        <f t="shared" si="0"/>
        <v>31</v>
      </c>
      <c r="B33" s="16" t="s">
        <v>7</v>
      </c>
      <c r="C33" s="17" t="s">
        <v>291</v>
      </c>
      <c r="D33" s="18" t="s">
        <v>380</v>
      </c>
      <c r="E33" s="19" t="s">
        <v>528</v>
      </c>
      <c r="F33" s="20">
        <v>50000</v>
      </c>
      <c r="G33" s="16">
        <v>1</v>
      </c>
      <c r="H33" s="16" t="s">
        <v>387</v>
      </c>
      <c r="I33" s="5"/>
    </row>
    <row r="34" spans="1:9" s="21" customFormat="1" ht="29.25" customHeight="1" x14ac:dyDescent="0.3">
      <c r="A34" s="16">
        <f t="shared" si="0"/>
        <v>32</v>
      </c>
      <c r="B34" s="16" t="s">
        <v>7</v>
      </c>
      <c r="C34" s="17" t="s">
        <v>306</v>
      </c>
      <c r="D34" s="18" t="s">
        <v>380</v>
      </c>
      <c r="E34" s="19" t="s">
        <v>529</v>
      </c>
      <c r="F34" s="20">
        <v>50000</v>
      </c>
      <c r="G34" s="16">
        <v>1</v>
      </c>
      <c r="H34" s="16" t="s">
        <v>387</v>
      </c>
      <c r="I34" s="5"/>
    </row>
    <row r="35" spans="1:9" s="21" customFormat="1" ht="29.25" customHeight="1" x14ac:dyDescent="0.3">
      <c r="A35" s="16">
        <f t="shared" si="0"/>
        <v>33</v>
      </c>
      <c r="B35" s="16" t="s">
        <v>7</v>
      </c>
      <c r="C35" s="17" t="s">
        <v>307</v>
      </c>
      <c r="D35" s="18" t="s">
        <v>380</v>
      </c>
      <c r="E35" s="19" t="s">
        <v>530</v>
      </c>
      <c r="F35" s="20">
        <v>50000</v>
      </c>
      <c r="G35" s="16">
        <v>1</v>
      </c>
      <c r="H35" s="16" t="s">
        <v>38</v>
      </c>
      <c r="I35" s="5"/>
    </row>
    <row r="36" spans="1:9" s="21" customFormat="1" ht="29.25" customHeight="1" x14ac:dyDescent="0.3">
      <c r="A36" s="16">
        <f t="shared" si="0"/>
        <v>34</v>
      </c>
      <c r="B36" s="16" t="s">
        <v>7</v>
      </c>
      <c r="C36" s="17" t="s">
        <v>307</v>
      </c>
      <c r="D36" s="18" t="s">
        <v>380</v>
      </c>
      <c r="E36" s="19" t="s">
        <v>531</v>
      </c>
      <c r="F36" s="20">
        <v>50000</v>
      </c>
      <c r="G36" s="16">
        <v>1</v>
      </c>
      <c r="H36" s="16" t="s">
        <v>387</v>
      </c>
      <c r="I36" s="5"/>
    </row>
    <row r="37" spans="1:9" s="21" customFormat="1" ht="29.25" customHeight="1" x14ac:dyDescent="0.3">
      <c r="A37" s="16">
        <f t="shared" si="0"/>
        <v>35</v>
      </c>
      <c r="B37" s="16" t="s">
        <v>7</v>
      </c>
      <c r="C37" s="17" t="s">
        <v>500</v>
      </c>
      <c r="D37" s="18" t="s">
        <v>308</v>
      </c>
      <c r="E37" s="19" t="s">
        <v>309</v>
      </c>
      <c r="F37" s="20">
        <v>52000</v>
      </c>
      <c r="G37" s="16">
        <v>5</v>
      </c>
      <c r="H37" s="16" t="s">
        <v>386</v>
      </c>
      <c r="I37" s="5"/>
    </row>
    <row r="38" spans="1:9" s="21" customFormat="1" ht="29.25" customHeight="1" x14ac:dyDescent="0.3">
      <c r="A38" s="16">
        <f t="shared" si="0"/>
        <v>36</v>
      </c>
      <c r="B38" s="16" t="s">
        <v>7</v>
      </c>
      <c r="C38" s="17" t="s">
        <v>501</v>
      </c>
      <c r="D38" s="18" t="s">
        <v>192</v>
      </c>
      <c r="E38" s="19" t="s">
        <v>29</v>
      </c>
      <c r="F38" s="20">
        <v>146000</v>
      </c>
      <c r="G38" s="16">
        <v>6</v>
      </c>
      <c r="H38" s="16" t="s">
        <v>386</v>
      </c>
      <c r="I38" s="5"/>
    </row>
    <row r="39" spans="1:9" s="21" customFormat="1" ht="29.25" customHeight="1" x14ac:dyDescent="0.3">
      <c r="A39" s="16">
        <f t="shared" si="0"/>
        <v>37</v>
      </c>
      <c r="B39" s="16" t="s">
        <v>7</v>
      </c>
      <c r="C39" s="17" t="s">
        <v>502</v>
      </c>
      <c r="D39" s="18" t="s">
        <v>312</v>
      </c>
      <c r="E39" s="18" t="s">
        <v>266</v>
      </c>
      <c r="F39" s="20">
        <v>30000</v>
      </c>
      <c r="G39" s="16">
        <v>3</v>
      </c>
      <c r="H39" s="16" t="s">
        <v>386</v>
      </c>
      <c r="I39" s="5"/>
    </row>
    <row r="40" spans="1:9" s="21" customFormat="1" ht="29.25" customHeight="1" x14ac:dyDescent="0.3">
      <c r="A40" s="16">
        <f t="shared" si="0"/>
        <v>38</v>
      </c>
      <c r="B40" s="16" t="s">
        <v>7</v>
      </c>
      <c r="C40" s="17" t="s">
        <v>306</v>
      </c>
      <c r="D40" s="18" t="s">
        <v>54</v>
      </c>
      <c r="E40" s="18" t="s">
        <v>98</v>
      </c>
      <c r="F40" s="20">
        <v>20000</v>
      </c>
      <c r="G40" s="16">
        <v>2</v>
      </c>
      <c r="H40" s="16" t="s">
        <v>386</v>
      </c>
      <c r="I40" s="5"/>
    </row>
    <row r="41" spans="1:9" s="21" customFormat="1" ht="29.25" customHeight="1" x14ac:dyDescent="0.3">
      <c r="A41" s="16">
        <f t="shared" si="0"/>
        <v>39</v>
      </c>
      <c r="B41" s="16" t="s">
        <v>7</v>
      </c>
      <c r="C41" s="17" t="s">
        <v>503</v>
      </c>
      <c r="D41" s="18" t="s">
        <v>81</v>
      </c>
      <c r="E41" s="18" t="s">
        <v>310</v>
      </c>
      <c r="F41" s="35">
        <v>64000</v>
      </c>
      <c r="G41" s="16">
        <v>4</v>
      </c>
      <c r="H41" s="16" t="s">
        <v>386</v>
      </c>
      <c r="I41" s="5"/>
    </row>
    <row r="42" spans="1:9" s="21" customFormat="1" ht="29.25" customHeight="1" x14ac:dyDescent="0.3">
      <c r="A42" s="16">
        <f t="shared" si="0"/>
        <v>40</v>
      </c>
      <c r="B42" s="16" t="s">
        <v>7</v>
      </c>
      <c r="C42" s="17" t="s">
        <v>504</v>
      </c>
      <c r="D42" s="18" t="s">
        <v>52</v>
      </c>
      <c r="E42" s="18" t="s">
        <v>311</v>
      </c>
      <c r="F42" s="20">
        <v>304000</v>
      </c>
      <c r="G42" s="16">
        <v>12</v>
      </c>
      <c r="H42" s="16" t="s">
        <v>386</v>
      </c>
      <c r="I42" s="5"/>
    </row>
    <row r="43" spans="1:9" s="21" customFormat="1" ht="29.25" customHeight="1" x14ac:dyDescent="0.3">
      <c r="A43" s="16">
        <f t="shared" si="0"/>
        <v>41</v>
      </c>
      <c r="B43" s="16" t="s">
        <v>7</v>
      </c>
      <c r="C43" s="17" t="s">
        <v>307</v>
      </c>
      <c r="D43" s="18" t="s">
        <v>228</v>
      </c>
      <c r="E43" s="19" t="s">
        <v>245</v>
      </c>
      <c r="F43" s="20">
        <v>40000</v>
      </c>
      <c r="G43" s="16">
        <v>4</v>
      </c>
      <c r="H43" s="16" t="s">
        <v>386</v>
      </c>
      <c r="I43" s="5"/>
    </row>
    <row r="44" spans="1:9" s="21" customFormat="1" ht="29.25" customHeight="1" x14ac:dyDescent="0.3">
      <c r="A44" s="16">
        <f t="shared" si="0"/>
        <v>42</v>
      </c>
      <c r="B44" s="16" t="s">
        <v>7</v>
      </c>
      <c r="C44" s="17" t="s">
        <v>313</v>
      </c>
      <c r="D44" s="18" t="s">
        <v>380</v>
      </c>
      <c r="E44" s="19" t="s">
        <v>532</v>
      </c>
      <c r="F44" s="20">
        <v>50000</v>
      </c>
      <c r="G44" s="16">
        <v>1</v>
      </c>
      <c r="H44" s="16" t="s">
        <v>387</v>
      </c>
      <c r="I44" s="5"/>
    </row>
    <row r="45" spans="1:9" s="21" customFormat="1" ht="29.25" customHeight="1" x14ac:dyDescent="0.3">
      <c r="A45" s="16">
        <f t="shared" si="0"/>
        <v>43</v>
      </c>
      <c r="B45" s="16" t="s">
        <v>7</v>
      </c>
      <c r="C45" s="17" t="s">
        <v>313</v>
      </c>
      <c r="D45" s="18" t="s">
        <v>380</v>
      </c>
      <c r="E45" s="19" t="s">
        <v>533</v>
      </c>
      <c r="F45" s="20">
        <v>50000</v>
      </c>
      <c r="G45" s="16">
        <v>1</v>
      </c>
      <c r="H45" s="16" t="s">
        <v>38</v>
      </c>
      <c r="I45" s="5"/>
    </row>
    <row r="46" spans="1:9" s="21" customFormat="1" ht="29.25" customHeight="1" x14ac:dyDescent="0.3">
      <c r="A46" s="16">
        <f t="shared" si="0"/>
        <v>44</v>
      </c>
      <c r="B46" s="16" t="s">
        <v>7</v>
      </c>
      <c r="C46" s="17" t="s">
        <v>505</v>
      </c>
      <c r="D46" s="18" t="s">
        <v>81</v>
      </c>
      <c r="E46" s="19" t="s">
        <v>314</v>
      </c>
      <c r="F46" s="20">
        <v>133000</v>
      </c>
      <c r="G46" s="16">
        <v>6</v>
      </c>
      <c r="H46" s="16" t="s">
        <v>386</v>
      </c>
      <c r="I46" s="22"/>
    </row>
    <row r="47" spans="1:9" s="21" customFormat="1" ht="29.25" customHeight="1" x14ac:dyDescent="0.3">
      <c r="A47" s="16">
        <f t="shared" si="0"/>
        <v>45</v>
      </c>
      <c r="B47" s="16" t="s">
        <v>7</v>
      </c>
      <c r="C47" s="17" t="s">
        <v>506</v>
      </c>
      <c r="D47" s="18" t="s">
        <v>32</v>
      </c>
      <c r="E47" s="19" t="s">
        <v>317</v>
      </c>
      <c r="F47" s="20">
        <v>92000</v>
      </c>
      <c r="G47" s="16">
        <v>4</v>
      </c>
      <c r="H47" s="16" t="s">
        <v>386</v>
      </c>
    </row>
    <row r="48" spans="1:9" s="21" customFormat="1" ht="29.25" customHeight="1" x14ac:dyDescent="0.3">
      <c r="A48" s="16">
        <f t="shared" si="0"/>
        <v>46</v>
      </c>
      <c r="B48" s="16" t="s">
        <v>7</v>
      </c>
      <c r="C48" s="17" t="s">
        <v>507</v>
      </c>
      <c r="D48" s="18" t="s">
        <v>192</v>
      </c>
      <c r="E48" s="19" t="s">
        <v>318</v>
      </c>
      <c r="F48" s="20">
        <v>274000</v>
      </c>
      <c r="G48" s="16">
        <v>12</v>
      </c>
      <c r="H48" s="16" t="s">
        <v>386</v>
      </c>
    </row>
    <row r="49" spans="1:9" s="21" customFormat="1" ht="29.25" customHeight="1" x14ac:dyDescent="0.3">
      <c r="A49" s="16">
        <f t="shared" si="0"/>
        <v>47</v>
      </c>
      <c r="B49" s="16" t="s">
        <v>7</v>
      </c>
      <c r="C49" s="17" t="s">
        <v>508</v>
      </c>
      <c r="D49" s="18" t="s">
        <v>315</v>
      </c>
      <c r="E49" s="19" t="s">
        <v>310</v>
      </c>
      <c r="F49" s="20">
        <v>281000</v>
      </c>
      <c r="G49" s="16">
        <v>15</v>
      </c>
      <c r="H49" s="16" t="s">
        <v>386</v>
      </c>
    </row>
    <row r="50" spans="1:9" s="21" customFormat="1" ht="29.25" customHeight="1" x14ac:dyDescent="0.3">
      <c r="A50" s="16">
        <f t="shared" si="0"/>
        <v>48</v>
      </c>
      <c r="B50" s="16" t="s">
        <v>7</v>
      </c>
      <c r="C50" s="17" t="s">
        <v>509</v>
      </c>
      <c r="D50" s="18" t="s">
        <v>316</v>
      </c>
      <c r="E50" s="19" t="s">
        <v>320</v>
      </c>
      <c r="F50" s="20">
        <v>500000</v>
      </c>
      <c r="G50" s="16">
        <v>10</v>
      </c>
      <c r="H50" s="16" t="s">
        <v>386</v>
      </c>
      <c r="I50" s="5"/>
    </row>
    <row r="51" spans="1:9" s="21" customFormat="1" ht="29.25" customHeight="1" x14ac:dyDescent="0.3">
      <c r="A51" s="16">
        <f t="shared" si="0"/>
        <v>49</v>
      </c>
      <c r="B51" s="16" t="s">
        <v>7</v>
      </c>
      <c r="C51" s="17" t="s">
        <v>509</v>
      </c>
      <c r="D51" s="18" t="s">
        <v>81</v>
      </c>
      <c r="E51" s="18" t="s">
        <v>146</v>
      </c>
      <c r="F51" s="20">
        <v>75000</v>
      </c>
      <c r="G51" s="16">
        <v>4</v>
      </c>
      <c r="H51" s="16" t="s">
        <v>386</v>
      </c>
      <c r="I51" s="5"/>
    </row>
    <row r="52" spans="1:9" s="21" customFormat="1" ht="29.25" customHeight="1" x14ac:dyDescent="0.3">
      <c r="A52" s="16">
        <f t="shared" si="0"/>
        <v>50</v>
      </c>
      <c r="B52" s="16" t="s">
        <v>7</v>
      </c>
      <c r="C52" s="17" t="s">
        <v>510</v>
      </c>
      <c r="D52" s="18" t="s">
        <v>54</v>
      </c>
      <c r="E52" s="18" t="s">
        <v>98</v>
      </c>
      <c r="F52" s="20">
        <v>20000</v>
      </c>
      <c r="G52" s="16">
        <v>2</v>
      </c>
      <c r="H52" s="16" t="s">
        <v>386</v>
      </c>
      <c r="I52" s="5"/>
    </row>
    <row r="53" spans="1:9" s="21" customFormat="1" ht="29.25" customHeight="1" x14ac:dyDescent="0.3">
      <c r="A53" s="16">
        <f t="shared" si="0"/>
        <v>51</v>
      </c>
      <c r="B53" s="16" t="s">
        <v>7</v>
      </c>
      <c r="C53" s="17" t="s">
        <v>511</v>
      </c>
      <c r="D53" s="18" t="s">
        <v>22</v>
      </c>
      <c r="E53" s="18" t="s">
        <v>319</v>
      </c>
      <c r="F53" s="20">
        <v>52000</v>
      </c>
      <c r="G53" s="16">
        <v>2</v>
      </c>
      <c r="H53" s="16" t="s">
        <v>386</v>
      </c>
      <c r="I53" s="5"/>
    </row>
    <row r="54" spans="1:9" s="21" customFormat="1" ht="29.25" customHeight="1" x14ac:dyDescent="0.3">
      <c r="A54" s="16">
        <f t="shared" si="0"/>
        <v>52</v>
      </c>
      <c r="B54" s="16" t="s">
        <v>7</v>
      </c>
      <c r="C54" s="17" t="s">
        <v>512</v>
      </c>
      <c r="D54" s="18" t="s">
        <v>24</v>
      </c>
      <c r="E54" s="19" t="s">
        <v>25</v>
      </c>
      <c r="F54" s="20">
        <v>1500000</v>
      </c>
      <c r="G54" s="16">
        <v>100</v>
      </c>
      <c r="H54" s="16" t="s">
        <v>386</v>
      </c>
      <c r="I54" s="5"/>
    </row>
    <row r="55" spans="1:9" s="21" customFormat="1" ht="29.25" customHeight="1" x14ac:dyDescent="0.3">
      <c r="A55" s="16">
        <f t="shared" si="0"/>
        <v>53</v>
      </c>
      <c r="B55" s="16" t="s">
        <v>7</v>
      </c>
      <c r="C55" s="17" t="s">
        <v>512</v>
      </c>
      <c r="D55" s="18" t="s">
        <v>161</v>
      </c>
      <c r="E55" s="19" t="s">
        <v>324</v>
      </c>
      <c r="F55" s="20">
        <v>119000</v>
      </c>
      <c r="G55" s="16">
        <v>4</v>
      </c>
      <c r="H55" s="16" t="s">
        <v>386</v>
      </c>
      <c r="I55" s="5"/>
    </row>
    <row r="56" spans="1:9" s="21" customFormat="1" ht="29.25" customHeight="1" x14ac:dyDescent="0.3">
      <c r="A56" s="16">
        <f t="shared" si="0"/>
        <v>54</v>
      </c>
      <c r="B56" s="16" t="s">
        <v>7</v>
      </c>
      <c r="C56" s="17" t="s">
        <v>513</v>
      </c>
      <c r="D56" s="18" t="s">
        <v>321</v>
      </c>
      <c r="E56" s="18" t="s">
        <v>322</v>
      </c>
      <c r="F56" s="20">
        <v>61000</v>
      </c>
      <c r="G56" s="16">
        <v>4</v>
      </c>
      <c r="H56" s="16" t="s">
        <v>386</v>
      </c>
      <c r="I56" s="5"/>
    </row>
    <row r="57" spans="1:9" s="21" customFormat="1" ht="29.25" customHeight="1" x14ac:dyDescent="0.3">
      <c r="A57" s="16">
        <f t="shared" si="0"/>
        <v>55</v>
      </c>
      <c r="B57" s="16" t="s">
        <v>7</v>
      </c>
      <c r="C57" s="17" t="s">
        <v>514</v>
      </c>
      <c r="D57" s="18" t="s">
        <v>150</v>
      </c>
      <c r="E57" s="18" t="s">
        <v>146</v>
      </c>
      <c r="F57" s="20">
        <v>88000</v>
      </c>
      <c r="G57" s="16">
        <v>4</v>
      </c>
      <c r="H57" s="16" t="s">
        <v>386</v>
      </c>
      <c r="I57" s="5"/>
    </row>
    <row r="58" spans="1:9" s="21" customFormat="1" ht="29.25" customHeight="1" x14ac:dyDescent="0.3">
      <c r="A58" s="16">
        <f t="shared" si="0"/>
        <v>56</v>
      </c>
      <c r="B58" s="16" t="s">
        <v>7</v>
      </c>
      <c r="C58" s="17" t="s">
        <v>514</v>
      </c>
      <c r="D58" s="18" t="s">
        <v>323</v>
      </c>
      <c r="E58" s="18" t="s">
        <v>146</v>
      </c>
      <c r="F58" s="20">
        <v>192000</v>
      </c>
      <c r="G58" s="16">
        <v>8</v>
      </c>
      <c r="H58" s="16" t="s">
        <v>386</v>
      </c>
      <c r="I58" s="5"/>
    </row>
    <row r="59" spans="1:9" s="21" customFormat="1" ht="29.25" customHeight="1" x14ac:dyDescent="0.3">
      <c r="A59" s="16">
        <f t="shared" si="0"/>
        <v>57</v>
      </c>
      <c r="B59" s="16" t="s">
        <v>7</v>
      </c>
      <c r="C59" s="17" t="s">
        <v>515</v>
      </c>
      <c r="D59" s="18" t="s">
        <v>125</v>
      </c>
      <c r="E59" s="18" t="s">
        <v>98</v>
      </c>
      <c r="F59" s="20">
        <v>20000</v>
      </c>
      <c r="G59" s="16">
        <v>2</v>
      </c>
      <c r="H59" s="16" t="s">
        <v>386</v>
      </c>
      <c r="I59" s="5"/>
    </row>
    <row r="60" spans="1:9" s="21" customFormat="1" ht="29.25" customHeight="1" x14ac:dyDescent="0.3">
      <c r="A60" s="16">
        <f t="shared" si="0"/>
        <v>58</v>
      </c>
      <c r="B60" s="16" t="s">
        <v>7</v>
      </c>
      <c r="C60" s="17" t="s">
        <v>516</v>
      </c>
      <c r="D60" s="18" t="s">
        <v>81</v>
      </c>
      <c r="E60" s="19" t="s">
        <v>187</v>
      </c>
      <c r="F60" s="20">
        <v>288000</v>
      </c>
      <c r="G60" s="16">
        <v>10</v>
      </c>
      <c r="H60" s="16" t="s">
        <v>386</v>
      </c>
      <c r="I60" s="5"/>
    </row>
    <row r="61" spans="1:9" s="21" customFormat="1" ht="29.25" customHeight="1" x14ac:dyDescent="0.3">
      <c r="A61" s="16">
        <f t="shared" si="0"/>
        <v>59</v>
      </c>
      <c r="B61" s="16" t="s">
        <v>7</v>
      </c>
      <c r="C61" s="17" t="s">
        <v>517</v>
      </c>
      <c r="D61" s="18" t="s">
        <v>285</v>
      </c>
      <c r="E61" s="19" t="s">
        <v>83</v>
      </c>
      <c r="F61" s="20">
        <v>104000</v>
      </c>
      <c r="G61" s="16">
        <v>8</v>
      </c>
      <c r="H61" s="16" t="s">
        <v>386</v>
      </c>
      <c r="I61" s="5"/>
    </row>
    <row r="62" spans="1:9" s="21" customFormat="1" ht="29.25" customHeight="1" x14ac:dyDescent="0.3">
      <c r="A62" s="16">
        <f t="shared" si="0"/>
        <v>60</v>
      </c>
      <c r="B62" s="16" t="s">
        <v>7</v>
      </c>
      <c r="C62" s="17" t="s">
        <v>518</v>
      </c>
      <c r="D62" s="18" t="s">
        <v>316</v>
      </c>
      <c r="E62" s="19" t="s">
        <v>325</v>
      </c>
      <c r="F62" s="20">
        <v>1000000</v>
      </c>
      <c r="G62" s="16">
        <v>20</v>
      </c>
      <c r="H62" s="16" t="s">
        <v>386</v>
      </c>
      <c r="I62" s="5"/>
    </row>
    <row r="63" spans="1:9" s="21" customFormat="1" ht="29.25" customHeight="1" x14ac:dyDescent="0.3">
      <c r="A63" s="16">
        <f t="shared" si="0"/>
        <v>61</v>
      </c>
      <c r="B63" s="16" t="s">
        <v>7</v>
      </c>
      <c r="C63" s="17" t="s">
        <v>518</v>
      </c>
      <c r="D63" s="18" t="s">
        <v>86</v>
      </c>
      <c r="E63" s="19" t="s">
        <v>326</v>
      </c>
      <c r="F63" s="20">
        <v>278000</v>
      </c>
      <c r="G63" s="16">
        <v>20</v>
      </c>
      <c r="H63" s="16" t="s">
        <v>386</v>
      </c>
      <c r="I63" s="5"/>
    </row>
    <row r="64" spans="1:9" s="21" customFormat="1" ht="29.25" customHeight="1" x14ac:dyDescent="0.3">
      <c r="A64" s="16">
        <f t="shared" si="0"/>
        <v>62</v>
      </c>
      <c r="B64" s="16" t="s">
        <v>7</v>
      </c>
      <c r="C64" s="17" t="s">
        <v>519</v>
      </c>
      <c r="D64" s="18" t="s">
        <v>8</v>
      </c>
      <c r="E64" s="19" t="s">
        <v>70</v>
      </c>
      <c r="F64" s="20">
        <v>180000</v>
      </c>
      <c r="G64" s="16">
        <v>9</v>
      </c>
      <c r="H64" s="16" t="s">
        <v>386</v>
      </c>
      <c r="I64" s="5"/>
    </row>
    <row r="65" spans="1:9" s="21" customFormat="1" ht="29.25" customHeight="1" x14ac:dyDescent="0.3">
      <c r="A65" s="16">
        <f t="shared" si="0"/>
        <v>63</v>
      </c>
      <c r="B65" s="16" t="s">
        <v>7</v>
      </c>
      <c r="C65" s="17" t="s">
        <v>327</v>
      </c>
      <c r="D65" s="18" t="s">
        <v>240</v>
      </c>
      <c r="E65" s="19" t="s">
        <v>30</v>
      </c>
      <c r="F65" s="20">
        <f>175000-5000</f>
        <v>170000</v>
      </c>
      <c r="G65" s="16">
        <v>6</v>
      </c>
      <c r="H65" s="16" t="s">
        <v>386</v>
      </c>
      <c r="I65" s="5"/>
    </row>
    <row r="66" spans="1:9" ht="29.25" customHeight="1" x14ac:dyDescent="0.3"/>
    <row r="67" spans="1:9" ht="29.25" customHeight="1" x14ac:dyDescent="0.3"/>
    <row r="68" spans="1:9" ht="29.25" customHeight="1" x14ac:dyDescent="0.3"/>
    <row r="69" spans="1:9" ht="29.25" customHeight="1" x14ac:dyDescent="0.3"/>
    <row r="70" spans="1:9" ht="29.25" customHeight="1" x14ac:dyDescent="0.3"/>
    <row r="71" spans="1:9" ht="29.25" customHeight="1" x14ac:dyDescent="0.3"/>
    <row r="72" spans="1:9" ht="29.25" customHeight="1" x14ac:dyDescent="0.3"/>
    <row r="73" spans="1:9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1분기</vt:lpstr>
      <vt:lpstr>2분기</vt:lpstr>
      <vt:lpstr>3분기</vt:lpstr>
      <vt:lpstr>4분기</vt:lpstr>
      <vt:lpstr>'1분기'!Print_Area</vt:lpstr>
      <vt:lpstr>'2분기'!Print_Area</vt:lpstr>
      <vt:lpstr>'3분기'!Print_Area</vt:lpstr>
      <vt:lpstr>'4분기'!Print_Area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2025-03-27T07:58:12Z</cp:lastPrinted>
  <dcterms:created xsi:type="dcterms:W3CDTF">2020-05-04T07:36:57Z</dcterms:created>
  <dcterms:modified xsi:type="dcterms:W3CDTF">2025-04-14T06:08:14Z</dcterms:modified>
</cp:coreProperties>
</file>