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60" windowWidth="14520" windowHeight="10125"/>
  </bookViews>
  <sheets>
    <sheet name="2025년(4~6월)" sheetId="17" r:id="rId1"/>
  </sheets>
  <definedNames>
    <definedName name="_xlnm._FilterDatabase" localSheetId="0" hidden="1">'2025년(4~6월)'!$A$3:$H$22</definedName>
    <definedName name="_xlnm.Print_Titles" localSheetId="0">'2025년(4~6월)'!$3:$3</definedName>
  </definedNames>
  <calcPr calcId="152511"/>
</workbook>
</file>

<file path=xl/calcChain.xml><?xml version="1.0" encoding="utf-8"?>
<calcChain xmlns="http://schemas.openxmlformats.org/spreadsheetml/2006/main">
  <c r="D4" i="17" l="1"/>
  <c r="F4" i="17"/>
</calcChain>
</file>

<file path=xl/sharedStrings.xml><?xml version="1.0" encoding="utf-8"?>
<sst xmlns="http://schemas.openxmlformats.org/spreadsheetml/2006/main" count="82" uniqueCount="53">
  <si>
    <t>사용자</t>
  </si>
  <si>
    <t>사용방법</t>
  </si>
  <si>
    <t>계</t>
    <phoneticPr fontId="1" type="noConversion"/>
  </si>
  <si>
    <t>꽃피는무화家</t>
  </si>
  <si>
    <t>계좌이체</t>
    <phoneticPr fontId="1" type="noConversion"/>
  </si>
  <si>
    <t>매실나무집가든</t>
  </si>
  <si>
    <t>직원 사기 진작을 위한 생일 축하케이크 구입비 집행(5월)</t>
    <phoneticPr fontId="1" type="noConversion"/>
  </si>
  <si>
    <t>소랑흑염소랑</t>
  </si>
  <si>
    <t>소속상근직원(회계과 정OO 결혼) 축의금</t>
  </si>
  <si>
    <t>소속상근직원(에너지연금교육과 박OO 부친 별세) 부의금</t>
  </si>
  <si>
    <t>봉자네1번지</t>
  </si>
  <si>
    <t>전국 새우란대전 추진 격려 식사비 집행</t>
    <phoneticPr fontId="1" type="noConversion"/>
  </si>
  <si>
    <t>서해횟집</t>
  </si>
  <si>
    <t>여인송횟집</t>
  </si>
  <si>
    <t>바다장어요리명가본점</t>
  </si>
  <si>
    <t>카드</t>
    <phoneticPr fontId="1" type="noConversion"/>
  </si>
  <si>
    <t>군 공로연수 대상자 격려 간담회 식사비 집행</t>
    <phoneticPr fontId="1" type="noConversion"/>
  </si>
  <si>
    <t>군수권한대행 부군수</t>
    <phoneticPr fontId="1" type="noConversion"/>
  </si>
  <si>
    <t>현금</t>
    <phoneticPr fontId="1" type="noConversion"/>
  </si>
  <si>
    <t>소속상근직원(천일염지원과 김OO 빙부 별세) 부의금</t>
    <phoneticPr fontId="1" type="noConversion"/>
  </si>
  <si>
    <t>소속상근직원</t>
    <phoneticPr fontId="1" type="noConversion"/>
  </si>
  <si>
    <t>군수권한대행 부군수</t>
    <phoneticPr fontId="1" type="noConversion"/>
  </si>
  <si>
    <t>카드</t>
    <phoneticPr fontId="1" type="noConversion"/>
  </si>
  <si>
    <t>뚜레쥬르 용해점, 
파리바게뜨 연산점</t>
    <phoneticPr fontId="1" type="noConversion"/>
  </si>
  <si>
    <t>군수권한대행 부군수</t>
    <phoneticPr fontId="1" type="noConversion"/>
  </si>
  <si>
    <t>현금</t>
    <phoneticPr fontId="1" type="noConversion"/>
  </si>
  <si>
    <t>소속상근직원(민원봉사과 김OO 동생 별세) 부의금</t>
    <phoneticPr fontId="1" type="noConversion"/>
  </si>
  <si>
    <t>현금</t>
    <phoneticPr fontId="1" type="noConversion"/>
  </si>
  <si>
    <t>소속상근직원(행정지원과 강OO 시모 별세) 부의금</t>
    <phoneticPr fontId="1" type="noConversion"/>
  </si>
  <si>
    <t>소속상근직원</t>
    <phoneticPr fontId="1" type="noConversion"/>
  </si>
  <si>
    <t>군수권한대행 부군수</t>
    <phoneticPr fontId="1" type="noConversion"/>
  </si>
  <si>
    <t>샴막축제 현장점검에 따른 추진 부서 격려 식사비 집행</t>
    <phoneticPr fontId="1" type="noConversion"/>
  </si>
  <si>
    <t>퍼플섬 라벤더 축제 추진 부서 격려 식사비 집행</t>
    <phoneticPr fontId="1" type="noConversion"/>
  </si>
  <si>
    <t>소속상근직원(건강증진과 김OO 부친 별세) 부의금</t>
    <phoneticPr fontId="1" type="noConversion"/>
  </si>
  <si>
    <t>소속상근직원(렌터카지원과 김OO 빙모 별세) 부의금</t>
    <phoneticPr fontId="1" type="noConversion"/>
  </si>
  <si>
    <t>소속상근직원</t>
    <phoneticPr fontId="1" type="noConversion"/>
  </si>
  <si>
    <t>직원 사기 진작을 위한 생일 축하케이크 구입비 집행(4월)</t>
    <phoneticPr fontId="1" type="noConversion"/>
  </si>
  <si>
    <t>뚜레쥬르 용해점, 
파리바게뜨 연산점</t>
    <phoneticPr fontId="1" type="noConversion"/>
  </si>
  <si>
    <t>카드</t>
    <phoneticPr fontId="1" type="noConversion"/>
  </si>
  <si>
    <t>섬지역 기초단체장협의회 정기회의 추진 부서 격려 식사비 집행</t>
    <phoneticPr fontId="1" type="noConversion"/>
  </si>
  <si>
    <t>세계김밥페스타 추진 부서 노고 격려 간담회 식사비 집행</t>
    <phoneticPr fontId="1" type="noConversion"/>
  </si>
  <si>
    <t>압해정씨 시조 시제 봉행 추진 부서 노고 격려 식사비 집행</t>
    <phoneticPr fontId="1" type="noConversion"/>
  </si>
  <si>
    <t>소속상근직원(민원봉사과 박OO 자녀 결혼) 축의금</t>
    <phoneticPr fontId="1" type="noConversion"/>
  </si>
  <si>
    <t>직원 사기 진작을 위한 생일 축하케이크 구입비 집행(3월)</t>
    <phoneticPr fontId="1" type="noConversion"/>
  </si>
  <si>
    <t>카드</t>
    <phoneticPr fontId="1" type="noConversion"/>
  </si>
  <si>
    <t>계좌이체</t>
    <phoneticPr fontId="1" type="noConversion"/>
  </si>
  <si>
    <t>대상인원(명)</t>
    <phoneticPr fontId="1" type="noConversion"/>
  </si>
  <si>
    <t>사용금액(원)</t>
    <phoneticPr fontId="1" type="noConversion"/>
  </si>
  <si>
    <t>사용목적(내역)</t>
    <phoneticPr fontId="1" type="noConversion"/>
  </si>
  <si>
    <t>사용 장소
(가맹점명)</t>
    <phoneticPr fontId="1" type="noConversion"/>
  </si>
  <si>
    <t>사용일자(일시)</t>
    <phoneticPr fontId="1" type="noConversion"/>
  </si>
  <si>
    <t>연번</t>
    <phoneticPr fontId="1" type="noConversion"/>
  </si>
  <si>
    <t>2025년 4~6월 업무추진비 사용내역(군수권한대행 부군수)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</si>
</sst>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_ "/>
    <numFmt numFmtId="177" formatCode="0&quot;건&quot;"/>
    <numFmt numFmtId="178" formatCode="#,###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22" fontId="7" fillId="0" borderId="1" xfId="0" quotePrefix="1" applyNumberFormat="1" applyFont="1" applyFill="1" applyBorder="1" applyAlignment="1">
      <alignment horizontal="center" vertical="center" shrinkToFit="1"/>
    </xf>
    <xf numFmtId="177" fontId="6" fillId="3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9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8" fontId="9" fillId="0" borderId="1" xfId="0" applyNumberFormat="1" applyFont="1" applyBorder="1" applyAlignment="1">
      <alignment horizontal="center" vertical="center"/>
    </xf>
    <xf numFmtId="14" fontId="9" fillId="0" borderId="8" xfId="0" applyNumberFormat="1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8" fontId="9" fillId="0" borderId="8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zoomScale="130" zoomScaleNormal="130" workbookViewId="0">
      <selection sqref="A1:H1"/>
    </sheetView>
  </sheetViews>
  <sheetFormatPr defaultRowHeight="16.5" x14ac:dyDescent="0.3"/>
  <cols>
    <col min="1" max="1" width="6.5" style="2" customWidth="1"/>
    <col min="2" max="2" width="9.875" style="2" customWidth="1"/>
    <col min="3" max="3" width="19.75" style="3" customWidth="1"/>
    <col min="4" max="4" width="26.625" style="3" bestFit="1" customWidth="1"/>
    <col min="5" max="5" width="65.75" style="3" customWidth="1"/>
    <col min="6" max="6" width="13.375" style="3" customWidth="1"/>
    <col min="7" max="7" width="12.125" style="2" customWidth="1"/>
    <col min="8" max="8" width="11.625" style="2" customWidth="1"/>
    <col min="9" max="9" width="0" style="2" hidden="1" customWidth="1"/>
    <col min="10" max="16384" width="9" style="2"/>
  </cols>
  <sheetData>
    <row r="1" spans="1:10" ht="30" customHeight="1" x14ac:dyDescent="0.3">
      <c r="A1" s="30" t="s">
        <v>52</v>
      </c>
      <c r="B1" s="30"/>
      <c r="C1" s="30"/>
      <c r="D1" s="30"/>
      <c r="E1" s="30"/>
      <c r="F1" s="30"/>
      <c r="G1" s="30"/>
      <c r="H1" s="30"/>
    </row>
    <row r="2" spans="1:10" ht="17.25" thickBot="1" x14ac:dyDescent="0.35"/>
    <row r="3" spans="1:10" ht="27.75" customHeight="1" x14ac:dyDescent="0.3">
      <c r="A3" s="22" t="s">
        <v>51</v>
      </c>
      <c r="B3" s="23" t="s">
        <v>0</v>
      </c>
      <c r="C3" s="23" t="s">
        <v>50</v>
      </c>
      <c r="D3" s="23" t="s">
        <v>49</v>
      </c>
      <c r="E3" s="23" t="s">
        <v>48</v>
      </c>
      <c r="F3" s="23" t="s">
        <v>47</v>
      </c>
      <c r="G3" s="23" t="s">
        <v>46</v>
      </c>
      <c r="H3" s="24" t="s">
        <v>1</v>
      </c>
    </row>
    <row r="4" spans="1:10" ht="27.75" customHeight="1" x14ac:dyDescent="0.3">
      <c r="A4" s="4" t="s">
        <v>2</v>
      </c>
      <c r="B4" s="5"/>
      <c r="C4" s="6"/>
      <c r="D4" s="7">
        <f>SUBTOTAL(3,D5:D327)</f>
        <v>18</v>
      </c>
      <c r="E4" s="25"/>
      <c r="F4" s="26">
        <f>SUM(F5:F22)</f>
        <v>5053000</v>
      </c>
      <c r="G4" s="8"/>
      <c r="H4" s="9"/>
    </row>
    <row r="5" spans="1:10" ht="30.75" customHeight="1" x14ac:dyDescent="0.3">
      <c r="A5" s="27">
        <v>1</v>
      </c>
      <c r="B5" s="18" t="s">
        <v>17</v>
      </c>
      <c r="C5" s="12">
        <v>45745</v>
      </c>
      <c r="D5" s="11" t="s">
        <v>35</v>
      </c>
      <c r="E5" s="11" t="s">
        <v>8</v>
      </c>
      <c r="F5" s="14">
        <v>50000</v>
      </c>
      <c r="G5" s="18">
        <v>1</v>
      </c>
      <c r="H5" s="20" t="s">
        <v>45</v>
      </c>
      <c r="I5" s="10"/>
      <c r="J5" s="10"/>
    </row>
    <row r="6" spans="1:10" ht="30.75" customHeight="1" x14ac:dyDescent="0.3">
      <c r="A6" s="27">
        <v>2</v>
      </c>
      <c r="B6" s="18" t="s">
        <v>30</v>
      </c>
      <c r="C6" s="12">
        <v>45748</v>
      </c>
      <c r="D6" s="11" t="s">
        <v>29</v>
      </c>
      <c r="E6" s="11" t="s">
        <v>9</v>
      </c>
      <c r="F6" s="14">
        <v>50000</v>
      </c>
      <c r="G6" s="18">
        <v>1</v>
      </c>
      <c r="H6" s="20" t="s">
        <v>44</v>
      </c>
      <c r="I6" s="10"/>
      <c r="J6" s="10"/>
    </row>
    <row r="7" spans="1:10" ht="30.75" customHeight="1" x14ac:dyDescent="0.3">
      <c r="A7" s="27">
        <v>3</v>
      </c>
      <c r="B7" s="18" t="s">
        <v>30</v>
      </c>
      <c r="C7" s="12">
        <v>45756</v>
      </c>
      <c r="D7" s="13" t="s">
        <v>23</v>
      </c>
      <c r="E7" s="11" t="s">
        <v>43</v>
      </c>
      <c r="F7" s="14">
        <v>1320000</v>
      </c>
      <c r="G7" s="18">
        <v>44</v>
      </c>
      <c r="H7" s="20" t="s">
        <v>22</v>
      </c>
      <c r="I7" s="1"/>
    </row>
    <row r="8" spans="1:10" s="3" customFormat="1" ht="30.75" customHeight="1" x14ac:dyDescent="0.3">
      <c r="A8" s="27">
        <v>4</v>
      </c>
      <c r="B8" s="18" t="s">
        <v>21</v>
      </c>
      <c r="C8" s="12">
        <v>45766</v>
      </c>
      <c r="D8" s="11" t="s">
        <v>20</v>
      </c>
      <c r="E8" s="11" t="s">
        <v>42</v>
      </c>
      <c r="F8" s="14">
        <v>50000</v>
      </c>
      <c r="G8" s="18">
        <v>1</v>
      </c>
      <c r="H8" s="20" t="s">
        <v>27</v>
      </c>
      <c r="I8" s="19"/>
    </row>
    <row r="9" spans="1:10" ht="30.75" customHeight="1" x14ac:dyDescent="0.3">
      <c r="A9" s="27">
        <v>5</v>
      </c>
      <c r="B9" s="18" t="s">
        <v>30</v>
      </c>
      <c r="C9" s="12">
        <v>45766</v>
      </c>
      <c r="D9" s="11" t="s">
        <v>10</v>
      </c>
      <c r="E9" s="11" t="s">
        <v>11</v>
      </c>
      <c r="F9" s="14">
        <v>64000</v>
      </c>
      <c r="G9" s="18">
        <v>3</v>
      </c>
      <c r="H9" s="20" t="s">
        <v>15</v>
      </c>
      <c r="I9" s="1"/>
    </row>
    <row r="10" spans="1:10" ht="30.75" customHeight="1" x14ac:dyDescent="0.3">
      <c r="A10" s="27">
        <v>6</v>
      </c>
      <c r="B10" s="18" t="s">
        <v>30</v>
      </c>
      <c r="C10" s="12">
        <v>45767</v>
      </c>
      <c r="D10" s="11" t="s">
        <v>12</v>
      </c>
      <c r="E10" s="11" t="s">
        <v>41</v>
      </c>
      <c r="F10" s="14">
        <v>128000</v>
      </c>
      <c r="G10" s="18">
        <v>6</v>
      </c>
      <c r="H10" s="20" t="s">
        <v>22</v>
      </c>
      <c r="I10" s="1"/>
    </row>
    <row r="11" spans="1:10" ht="30.75" customHeight="1" x14ac:dyDescent="0.3">
      <c r="A11" s="27">
        <v>7</v>
      </c>
      <c r="B11" s="18" t="s">
        <v>17</v>
      </c>
      <c r="C11" s="12">
        <v>45774</v>
      </c>
      <c r="D11" s="11" t="s">
        <v>13</v>
      </c>
      <c r="E11" s="11" t="s">
        <v>40</v>
      </c>
      <c r="F11" s="14">
        <v>450000</v>
      </c>
      <c r="G11" s="18">
        <v>18</v>
      </c>
      <c r="H11" s="20" t="s">
        <v>15</v>
      </c>
      <c r="I11" s="1"/>
    </row>
    <row r="12" spans="1:10" ht="30.75" customHeight="1" x14ac:dyDescent="0.3">
      <c r="A12" s="27">
        <v>8</v>
      </c>
      <c r="B12" s="18" t="s">
        <v>30</v>
      </c>
      <c r="C12" s="12">
        <v>45785</v>
      </c>
      <c r="D12" s="11" t="s">
        <v>14</v>
      </c>
      <c r="E12" s="11" t="s">
        <v>39</v>
      </c>
      <c r="F12" s="14">
        <v>85000</v>
      </c>
      <c r="G12" s="18">
        <v>5</v>
      </c>
      <c r="H12" s="20" t="s">
        <v>38</v>
      </c>
      <c r="I12" s="1"/>
    </row>
    <row r="13" spans="1:10" ht="30.75" customHeight="1" x14ac:dyDescent="0.3">
      <c r="A13" s="27">
        <v>9</v>
      </c>
      <c r="B13" s="18" t="s">
        <v>30</v>
      </c>
      <c r="C13" s="12">
        <v>45790</v>
      </c>
      <c r="D13" s="13" t="s">
        <v>37</v>
      </c>
      <c r="E13" s="11" t="s">
        <v>36</v>
      </c>
      <c r="F13" s="14">
        <v>870000</v>
      </c>
      <c r="G13" s="18">
        <v>29</v>
      </c>
      <c r="H13" s="20" t="s">
        <v>15</v>
      </c>
      <c r="I13" s="1"/>
    </row>
    <row r="14" spans="1:10" ht="30.75" customHeight="1" x14ac:dyDescent="0.3">
      <c r="A14" s="27">
        <v>10</v>
      </c>
      <c r="B14" s="18" t="s">
        <v>30</v>
      </c>
      <c r="C14" s="12">
        <v>45790</v>
      </c>
      <c r="D14" s="11" t="s">
        <v>35</v>
      </c>
      <c r="E14" s="11" t="s">
        <v>34</v>
      </c>
      <c r="F14" s="14">
        <v>50000</v>
      </c>
      <c r="G14" s="18">
        <v>1</v>
      </c>
      <c r="H14" s="20" t="s">
        <v>4</v>
      </c>
      <c r="I14" s="1"/>
    </row>
    <row r="15" spans="1:10" ht="30.75" customHeight="1" x14ac:dyDescent="0.3">
      <c r="A15" s="27">
        <v>11</v>
      </c>
      <c r="B15" s="18" t="s">
        <v>30</v>
      </c>
      <c r="C15" s="12">
        <v>45791</v>
      </c>
      <c r="D15" s="11" t="s">
        <v>20</v>
      </c>
      <c r="E15" s="11" t="s">
        <v>33</v>
      </c>
      <c r="F15" s="14">
        <v>50000</v>
      </c>
      <c r="G15" s="18">
        <v>1</v>
      </c>
      <c r="H15" s="20" t="s">
        <v>18</v>
      </c>
      <c r="I15" s="1"/>
    </row>
    <row r="16" spans="1:10" ht="30.75" customHeight="1" x14ac:dyDescent="0.3">
      <c r="A16" s="27">
        <v>12</v>
      </c>
      <c r="B16" s="18" t="s">
        <v>30</v>
      </c>
      <c r="C16" s="12">
        <v>45793</v>
      </c>
      <c r="D16" s="11" t="s">
        <v>7</v>
      </c>
      <c r="E16" s="11" t="s">
        <v>32</v>
      </c>
      <c r="F16" s="14">
        <v>200000</v>
      </c>
      <c r="G16" s="18">
        <v>8</v>
      </c>
      <c r="H16" s="20" t="s">
        <v>15</v>
      </c>
      <c r="I16" s="1"/>
    </row>
    <row r="17" spans="1:9" s="3" customFormat="1" ht="30.75" customHeight="1" x14ac:dyDescent="0.3">
      <c r="A17" s="27">
        <v>13</v>
      </c>
      <c r="B17" s="18" t="s">
        <v>17</v>
      </c>
      <c r="C17" s="12">
        <v>45796</v>
      </c>
      <c r="D17" s="11" t="s">
        <v>5</v>
      </c>
      <c r="E17" s="11" t="s">
        <v>31</v>
      </c>
      <c r="F17" s="14">
        <v>450000</v>
      </c>
      <c r="G17" s="18">
        <v>20</v>
      </c>
      <c r="H17" s="20" t="s">
        <v>22</v>
      </c>
      <c r="I17" s="19"/>
    </row>
    <row r="18" spans="1:9" ht="30.75" customHeight="1" x14ac:dyDescent="0.3">
      <c r="A18" s="27">
        <v>14</v>
      </c>
      <c r="B18" s="18" t="s">
        <v>30</v>
      </c>
      <c r="C18" s="12">
        <v>45800</v>
      </c>
      <c r="D18" s="11" t="s">
        <v>29</v>
      </c>
      <c r="E18" s="11" t="s">
        <v>28</v>
      </c>
      <c r="F18" s="14">
        <v>50000</v>
      </c>
      <c r="G18" s="18">
        <v>1</v>
      </c>
      <c r="H18" s="20" t="s">
        <v>27</v>
      </c>
    </row>
    <row r="19" spans="1:9" ht="30.75" customHeight="1" x14ac:dyDescent="0.3">
      <c r="A19" s="27">
        <v>15</v>
      </c>
      <c r="B19" s="18" t="s">
        <v>17</v>
      </c>
      <c r="C19" s="12">
        <v>45806</v>
      </c>
      <c r="D19" s="11" t="s">
        <v>20</v>
      </c>
      <c r="E19" s="11" t="s">
        <v>26</v>
      </c>
      <c r="F19" s="14">
        <v>50000</v>
      </c>
      <c r="G19" s="18">
        <v>1</v>
      </c>
      <c r="H19" s="20" t="s">
        <v>25</v>
      </c>
    </row>
    <row r="20" spans="1:9" ht="30.75" customHeight="1" x14ac:dyDescent="0.3">
      <c r="A20" s="27">
        <v>16</v>
      </c>
      <c r="B20" s="18" t="s">
        <v>24</v>
      </c>
      <c r="C20" s="12">
        <v>45819</v>
      </c>
      <c r="D20" s="13" t="s">
        <v>23</v>
      </c>
      <c r="E20" s="11" t="s">
        <v>6</v>
      </c>
      <c r="F20" s="14">
        <v>840000</v>
      </c>
      <c r="G20" s="18">
        <v>28</v>
      </c>
      <c r="H20" s="20" t="s">
        <v>22</v>
      </c>
    </row>
    <row r="21" spans="1:9" ht="30.75" customHeight="1" x14ac:dyDescent="0.3">
      <c r="A21" s="27">
        <v>17</v>
      </c>
      <c r="B21" s="18" t="s">
        <v>21</v>
      </c>
      <c r="C21" s="12">
        <v>45824</v>
      </c>
      <c r="D21" s="11" t="s">
        <v>20</v>
      </c>
      <c r="E21" s="11" t="s">
        <v>19</v>
      </c>
      <c r="F21" s="14">
        <v>50000</v>
      </c>
      <c r="G21" s="18">
        <v>1</v>
      </c>
      <c r="H21" s="20" t="s">
        <v>18</v>
      </c>
    </row>
    <row r="22" spans="1:9" ht="30.75" customHeight="1" thickBot="1" x14ac:dyDescent="0.35">
      <c r="A22" s="28">
        <v>18</v>
      </c>
      <c r="B22" s="21" t="s">
        <v>17</v>
      </c>
      <c r="C22" s="15">
        <v>45831</v>
      </c>
      <c r="D22" s="16" t="s">
        <v>3</v>
      </c>
      <c r="E22" s="16" t="s">
        <v>16</v>
      </c>
      <c r="F22" s="17">
        <v>246000</v>
      </c>
      <c r="G22" s="21">
        <v>9</v>
      </c>
      <c r="H22" s="29" t="s">
        <v>15</v>
      </c>
    </row>
  </sheetData>
  <autoFilter ref="A3:H22">
    <sortState ref="A4:H77">
      <sortCondition ref="C3:C68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2025년(4~6월)</vt:lpstr>
      <vt:lpstr>'2025년(4~6월)'!Print_Titles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2025-07-24T01:52:41Z</dcterms:modified>
</cp:coreProperties>
</file>